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ohammed.Isamaldeen\Downloads\"/>
    </mc:Choice>
  </mc:AlternateContent>
  <xr:revisionPtr revIDLastSave="0" documentId="13_ncr:1_{566C5958-7A86-46E4-8377-A41887991923}" xr6:coauthVersionLast="47" xr6:coauthVersionMax="47" xr10:uidLastSave="{00000000-0000-0000-0000-000000000000}"/>
  <bookViews>
    <workbookView xWindow="28680" yWindow="-120" windowWidth="29040" windowHeight="15720" xr2:uid="{00000000-000D-0000-FFFF-FFFF00000000}"/>
  </bookViews>
  <sheets>
    <sheet name="Request for Quotation" sheetId="1" r:id="rId1"/>
    <sheet name="Terms &amp; Conditions" sheetId="2" r:id="rId2"/>
    <sheet name="Sheet2" sheetId="4" r:id="rId3"/>
    <sheet name="Sheet1" sheetId="3" r:id="rId4"/>
  </sheets>
  <definedNames>
    <definedName name="_xlnm.Print_Area" localSheetId="0">'Request for Quotation'!$A$1:$I$41</definedName>
    <definedName name="_xlnm.Print_Area" localSheetId="1">'Terms &amp; Conditions'!$A$1:$B$67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4" l="1"/>
  <c r="G42" i="4" s="1"/>
  <c r="F6" i="4"/>
  <c r="G34" i="1" l="1"/>
</calcChain>
</file>

<file path=xl/sharedStrings.xml><?xml version="1.0" encoding="utf-8"?>
<sst xmlns="http://schemas.openxmlformats.org/spreadsheetml/2006/main" count="307" uniqueCount="128">
  <si>
    <t>SAVE THE CHILDREN</t>
  </si>
  <si>
    <t>REQUEST FOR QUOTATION</t>
  </si>
  <si>
    <t>PR
 no(s):</t>
  </si>
  <si>
    <t xml:space="preserve">SUPPLIER NAME: </t>
  </si>
  <si>
    <t>E-mail</t>
  </si>
  <si>
    <t>Phone</t>
  </si>
  <si>
    <t>Fax</t>
  </si>
  <si>
    <t>Mobile</t>
  </si>
  <si>
    <t>Address</t>
  </si>
  <si>
    <t>Delivery method (if applicable):</t>
  </si>
  <si>
    <t>Payment terms:</t>
  </si>
  <si>
    <t>Unit Price</t>
  </si>
  <si>
    <t>Total Price</t>
  </si>
  <si>
    <t>Subtotal</t>
  </si>
  <si>
    <t>Sales tax (if applicable)</t>
  </si>
  <si>
    <t>Delivery charge (if applicable)</t>
  </si>
  <si>
    <t>Other charges (if applicable)</t>
  </si>
  <si>
    <t xml:space="preserve">Additional information required from supplier: </t>
  </si>
  <si>
    <t>TOTAL</t>
  </si>
  <si>
    <t xml:space="preserve">Supplier confirmation of offer </t>
  </si>
  <si>
    <t>Name</t>
  </si>
  <si>
    <t>Title</t>
  </si>
  <si>
    <t>Signature</t>
  </si>
  <si>
    <t>TERMS AND CONDITIONS OF PURCHASE</t>
  </si>
  <si>
    <t xml:space="preserve">Date items required by: </t>
  </si>
  <si>
    <t xml:space="preserve">[1] Quote validity period </t>
  </si>
  <si>
    <t>For Supplier to Fill In:</t>
  </si>
  <si>
    <t xml:space="preserve">Delivery Location: </t>
  </si>
  <si>
    <t>DDP Incoterms</t>
  </si>
  <si>
    <t xml:space="preserve">Description of Goods / Services
</t>
  </si>
  <si>
    <t xml:space="preserve">RETURN RESPONSE TO:   </t>
  </si>
  <si>
    <t>Date Document sent out:</t>
  </si>
  <si>
    <t xml:space="preserve">Date Bid Closes: 	 </t>
  </si>
  <si>
    <t>Procurement person responsible:</t>
  </si>
  <si>
    <t>Name:</t>
  </si>
  <si>
    <t>Position:</t>
  </si>
  <si>
    <t>E-mail:</t>
  </si>
  <si>
    <t>Phone:</t>
  </si>
  <si>
    <t>Address:</t>
  </si>
  <si>
    <t>Quantity</t>
  </si>
  <si>
    <t xml:space="preserve">Lead Time 
</t>
  </si>
  <si>
    <t>Unit</t>
  </si>
  <si>
    <t>Currency</t>
  </si>
  <si>
    <t>Contact name</t>
  </si>
  <si>
    <t>Line #</t>
  </si>
  <si>
    <r>
      <t xml:space="preserve">Save the Children is an international Non-Governmental Organisation working to create lasting and positive 
change in the lives of children in need. 
We kindly request your best quotation for the below items. 
</t>
    </r>
    <r>
      <rPr>
        <b/>
        <sz val="20"/>
        <rFont val="Arial"/>
        <family val="2"/>
      </rPr>
      <t>THIS IS NOT A PURCHASE ORDER.</t>
    </r>
    <r>
      <rPr>
        <sz val="2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</si>
  <si>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USD</t>
  </si>
  <si>
    <t xml:space="preserve">Zahran mahmoud </t>
  </si>
  <si>
    <t xml:space="preserve">Procurement officer </t>
  </si>
  <si>
    <t>Zahran.mahmoud@savethechildren.org</t>
  </si>
  <si>
    <t>CO, Port Sudan</t>
  </si>
  <si>
    <t>Zahran Mahmoud</t>
  </si>
  <si>
    <t xml:space="preserve">100% payment after receiving the goods </t>
  </si>
  <si>
    <t>Omdurman</t>
  </si>
  <si>
    <t>pack</t>
  </si>
  <si>
    <t>PCS</t>
  </si>
  <si>
    <t xml:space="preserve">PCS </t>
  </si>
  <si>
    <t xml:space="preserve">Each </t>
  </si>
  <si>
    <t xml:space="preserve">Carton </t>
  </si>
  <si>
    <t>7 Days Lead Time</t>
  </si>
  <si>
    <t>PR557239 - Provision of Learning and Recreational Materials in Omdurman targeted schools</t>
  </si>
  <si>
    <t>Branded Math Exercise book 60 paper - Math</t>
  </si>
  <si>
    <t>Branded Exercise book 60 paper - English</t>
  </si>
  <si>
    <t>Pencils - good quality</t>
  </si>
  <si>
    <t>Sharpeners - Good quality</t>
  </si>
  <si>
    <t>Eraser - big size and good quality</t>
  </si>
  <si>
    <t>Geometric set for students</t>
  </si>
  <si>
    <t>Branded Geometric set for teachers</t>
  </si>
  <si>
    <t>Box file for teachers in Omdurman</t>
  </si>
  <si>
    <t>Islamic Education textbook for grade 6 primary school students</t>
  </si>
  <si>
    <t>Arabic textbook for grade 6 primary school students</t>
  </si>
  <si>
    <t>English textbooks for grade 6 primary school students</t>
  </si>
  <si>
    <t>Activities textbook for grade 6 primary school students</t>
  </si>
  <si>
    <t>Math textbook for grade 6 primary school students</t>
  </si>
  <si>
    <t>Science textbook for grade 6 primary school students</t>
  </si>
  <si>
    <t>branded Lessons preparation notes big size</t>
  </si>
  <si>
    <t>Poster Paper</t>
  </si>
  <si>
    <t>Marker Pen</t>
  </si>
  <si>
    <t>White Chalk - Anti-dust high quality</t>
  </si>
  <si>
    <t>Colored chalk - Anti-dust good quality</t>
  </si>
  <si>
    <t>Blue pen good quality</t>
  </si>
  <si>
    <t>Red pen - good quality</t>
  </si>
  <si>
    <t>Football gig size good quality</t>
  </si>
  <si>
    <t>Football medium size - good quality</t>
  </si>
  <si>
    <t>Volleyball good quality</t>
  </si>
  <si>
    <t>Volleyball net</t>
  </si>
  <si>
    <t>Air Pump</t>
  </si>
  <si>
    <t>Whistles good quality</t>
  </si>
  <si>
    <t>Branded Arabic exercise book - 60 papers- good quality</t>
  </si>
  <si>
    <t>35</t>
  </si>
  <si>
    <t>900</t>
  </si>
  <si>
    <t>70</t>
  </si>
  <si>
    <t>180</t>
  </si>
  <si>
    <t>1,000</t>
  </si>
  <si>
    <t>100</t>
  </si>
  <si>
    <t>400</t>
  </si>
  <si>
    <t>BOX</t>
  </si>
  <si>
    <t>Carton</t>
  </si>
  <si>
    <t>Each</t>
  </si>
  <si>
    <t>Geography textbook for grade 6 primary school students</t>
  </si>
  <si>
    <t>History textbook for grade 6 primary school students</t>
  </si>
  <si>
    <t>Technology textbook for grade 6 primary students</t>
  </si>
  <si>
    <t>Islamic education Teacher guide for grade 6 primary school</t>
  </si>
  <si>
    <t>Arabic Language Teacher guide for grade 6 primary school</t>
  </si>
  <si>
    <t>English Language Teacher guide for grade 6 primary school</t>
  </si>
  <si>
    <t>Activities Teacher guide for grade 6 primary school</t>
  </si>
  <si>
    <t>Math Teacher guide for grade 6 primary school</t>
  </si>
  <si>
    <t>Science Teacher guide for grade 6 primary school</t>
  </si>
  <si>
    <t>Geography Teacher guide for grade 6 primary school</t>
  </si>
  <si>
    <t>History Teacher guide for grade 6 primary school</t>
  </si>
  <si>
    <t>Technology Teacher guide for grade 6 primary school</t>
  </si>
  <si>
    <t>Kg</t>
  </si>
  <si>
    <t>Abu Gebeiha FO</t>
  </si>
  <si>
    <t xml:space="preserve">Abu Gebeiha Warehouse - South Kordofan State </t>
  </si>
  <si>
    <t>Door to Door</t>
  </si>
  <si>
    <t>Packaging Assida plus items Contains (every bag )
3 Kg of Sorghum, 
0.750 Kg of Groundnut,
0.700 Gk of Sugar , 
0.700 litre of oil and 
30 gr of Iodized salt 
To be packaged separately in polyethylene pack manufacturing packaging, and the final package has to be in carton with SCI &amp; Donor logos</t>
  </si>
  <si>
    <t>Litre</t>
  </si>
  <si>
    <t>Iodized salt pack (30 g) (Expiration date at least 1 year)</t>
  </si>
  <si>
    <t>Oil bottle 0.700 litre  per carton (Expiration date at least 1 year)</t>
  </si>
  <si>
    <t>Sorghum pack 3kg per carton good quality</t>
  </si>
  <si>
    <t>Groundnut pack 750 g per carton  good quality</t>
  </si>
  <si>
    <t xml:space="preserve">Delivery charge </t>
  </si>
  <si>
    <t xml:space="preserve">PR738997- Assida Plus Basket </t>
  </si>
  <si>
    <t xml:space="preserve">Lead Time
</t>
  </si>
  <si>
    <t xml:space="preserve">Sugar pack 750g per carton (Expiration date at least 1year) </t>
  </si>
  <si>
    <t>14 Days Lead Time</t>
  </si>
  <si>
    <t>18/8/2026</t>
  </si>
  <si>
    <t>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</si>
</sst>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14809]dd/mm/yyyy;@"/>
    <numFmt numFmtId="165" formatCode="_(* #,##0_);_(* \(#,##0\);_(* &quot;-&quot;??_);_(@_)"/>
  </numFmts>
  <fonts count="33" x14ac:knownFonts="1">
    <font>
      <sz val="10"/>
      <name val="Arial"/>
    </font>
    <font>
      <b/>
      <sz val="18"/>
      <color indexed="9"/>
      <name val="Arial"/>
      <family val="2"/>
    </font>
    <font>
      <sz val="18"/>
      <name val="Arial"/>
      <family val="2"/>
    </font>
    <font>
      <sz val="10"/>
      <name val="Arial"/>
      <family val="2"/>
    </font>
    <font>
      <b/>
      <sz val="10"/>
      <name val="Arial"/>
      <family val="2"/>
    </font>
    <font>
      <u/>
      <sz val="10"/>
      <color theme="10"/>
      <name val="Arial"/>
      <family val="2"/>
    </font>
    <font>
      <b/>
      <sz val="8"/>
      <name val="Arial"/>
      <family val="2"/>
    </font>
    <font>
      <sz val="8"/>
      <name val="Arial"/>
      <family val="2"/>
    </font>
    <font>
      <i/>
      <sz val="8"/>
      <name val="Arial"/>
      <family val="2"/>
    </font>
    <font>
      <sz val="10"/>
      <color indexed="14"/>
      <name val="Arial"/>
      <family val="2"/>
    </font>
    <font>
      <b/>
      <sz val="16"/>
      <name val="Arial"/>
      <family val="2"/>
    </font>
    <font>
      <b/>
      <sz val="18"/>
      <name val="Arial"/>
      <family val="2"/>
    </font>
    <font>
      <b/>
      <sz val="24"/>
      <name val="Arial"/>
      <family val="2"/>
    </font>
    <font>
      <b/>
      <sz val="22"/>
      <name val="Arial"/>
      <family val="2"/>
    </font>
    <font>
      <b/>
      <sz val="20"/>
      <name val="Arial"/>
      <family val="2"/>
    </font>
    <font>
      <b/>
      <sz val="20"/>
      <color indexed="10"/>
      <name val="Arial"/>
      <family val="2"/>
    </font>
    <font>
      <b/>
      <sz val="24"/>
      <color indexed="10"/>
      <name val="Arial"/>
      <family val="2"/>
    </font>
    <font>
      <sz val="24"/>
      <name val="Arial"/>
      <family val="2"/>
    </font>
    <font>
      <sz val="22"/>
      <name val="Arial"/>
      <family val="2"/>
    </font>
    <font>
      <b/>
      <sz val="26"/>
      <name val="Arial"/>
      <family val="2"/>
    </font>
    <font>
      <sz val="26"/>
      <name val="Arial"/>
      <family val="2"/>
    </font>
    <font>
      <b/>
      <sz val="22"/>
      <color rgb="FFFF0000"/>
      <name val="Arial"/>
      <family val="2"/>
    </font>
    <font>
      <b/>
      <sz val="24"/>
      <color rgb="FFFF0000"/>
      <name val="Arial"/>
      <family val="2"/>
    </font>
    <font>
      <b/>
      <sz val="26"/>
      <color indexed="10"/>
      <name val="Arial"/>
      <family val="2"/>
    </font>
    <font>
      <u/>
      <sz val="26"/>
      <color theme="10"/>
      <name val="Arial"/>
      <family val="2"/>
    </font>
    <font>
      <sz val="48"/>
      <name val="Arial"/>
      <family val="2"/>
    </font>
    <font>
      <b/>
      <sz val="48"/>
      <color indexed="9"/>
      <name val="Arial"/>
      <family val="2"/>
    </font>
    <font>
      <sz val="20"/>
      <name val="Arial"/>
      <family val="2"/>
    </font>
    <font>
      <u/>
      <sz val="20"/>
      <color theme="10"/>
      <name val="Arial"/>
      <family val="2"/>
    </font>
    <font>
      <b/>
      <sz val="20"/>
      <color rgb="FFFF0000"/>
      <name val="Arial"/>
      <family val="2"/>
    </font>
    <font>
      <i/>
      <sz val="24"/>
      <name val="Arial"/>
      <family val="2"/>
    </font>
    <font>
      <sz val="10"/>
      <name val="Arial"/>
      <family val="2"/>
    </font>
    <font>
      <b/>
      <sz val="14"/>
      <color indexed="10"/>
      <name val="Arial"/>
      <family val="2"/>
    </font>
  </fonts>
  <fills count="6">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43">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xf numFmtId="43" fontId="31" fillId="0" borderId="0" applyFont="0" applyFill="0" applyBorder="0" applyAlignment="0" applyProtection="0"/>
  </cellStyleXfs>
  <cellXfs count="195">
    <xf numFmtId="0" fontId="0" fillId="0" borderId="0" xfId="0"/>
    <xf numFmtId="0" fontId="2"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0" fillId="0" borderId="2" xfId="0" applyBorder="1" applyAlignment="1">
      <alignment horizontal="center" vertical="center"/>
    </xf>
    <xf numFmtId="0" fontId="0" fillId="0" borderId="12" xfId="0" applyBorder="1" applyAlignment="1">
      <alignment horizontal="center" vertical="center"/>
    </xf>
    <xf numFmtId="0" fontId="4" fillId="3" borderId="5" xfId="0" applyFont="1" applyFill="1" applyBorder="1" applyAlignment="1">
      <alignment vertical="center"/>
    </xf>
    <xf numFmtId="0" fontId="4" fillId="3" borderId="5" xfId="0" applyFont="1" applyFill="1" applyBorder="1" applyAlignment="1">
      <alignment horizontal="center" vertical="center"/>
    </xf>
    <xf numFmtId="0" fontId="4" fillId="3" borderId="6" xfId="0" applyFont="1" applyFill="1" applyBorder="1" applyAlignment="1">
      <alignment vertical="center"/>
    </xf>
    <xf numFmtId="0" fontId="0" fillId="0" borderId="0" xfId="0" applyAlignment="1">
      <alignment wrapText="1"/>
    </xf>
    <xf numFmtId="0" fontId="4" fillId="0" borderId="0" xfId="0" applyFont="1" applyAlignment="1">
      <alignment horizontal="center"/>
    </xf>
    <xf numFmtId="0" fontId="4" fillId="0" borderId="0" xfId="0" applyFont="1" applyAlignment="1">
      <alignment wrapText="1"/>
    </xf>
    <xf numFmtId="0" fontId="0" fillId="0" borderId="0" xfId="0" applyAlignment="1">
      <alignment horizontal="center"/>
    </xf>
    <xf numFmtId="0" fontId="3" fillId="0" borderId="0" xfId="0" applyFont="1" applyAlignment="1">
      <alignment wrapText="1"/>
    </xf>
    <xf numFmtId="0" fontId="3" fillId="0" borderId="0" xfId="0" applyFont="1" applyAlignment="1">
      <alignment horizontal="center"/>
    </xf>
    <xf numFmtId="0" fontId="9" fillId="0" borderId="0" xfId="0" applyFont="1" applyAlignment="1">
      <alignment horizontal="center"/>
    </xf>
    <xf numFmtId="0" fontId="7"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center" vertical="center"/>
    </xf>
    <xf numFmtId="0" fontId="3" fillId="0" borderId="0" xfId="0" applyFont="1" applyAlignment="1">
      <alignment horizontal="left" vertical="center"/>
    </xf>
    <xf numFmtId="164" fontId="0" fillId="0" borderId="22" xfId="0" applyNumberFormat="1" applyBorder="1" applyAlignment="1">
      <alignment horizontal="center" vertical="center"/>
    </xf>
    <xf numFmtId="164" fontId="5" fillId="0" borderId="0" xfId="1" applyNumberFormat="1" applyAlignment="1">
      <alignment vertical="center" wrapText="1"/>
    </xf>
    <xf numFmtId="0" fontId="10" fillId="0" borderId="0" xfId="0" applyFont="1" applyAlignment="1">
      <alignment vertical="center"/>
    </xf>
    <xf numFmtId="4" fontId="0" fillId="0" borderId="22" xfId="0" applyNumberFormat="1" applyBorder="1" applyAlignment="1">
      <alignment horizontal="center" vertical="center"/>
    </xf>
    <xf numFmtId="0" fontId="12" fillId="0" borderId="22" xfId="0" applyFont="1" applyBorder="1" applyAlignment="1">
      <alignment horizontal="left" vertical="center" wrapText="1"/>
    </xf>
    <xf numFmtId="0" fontId="13" fillId="0" borderId="22" xfId="0" applyFont="1" applyBorder="1" applyAlignment="1">
      <alignment horizontal="center" vertical="center"/>
    </xf>
    <xf numFmtId="0" fontId="14" fillId="3" borderId="1" xfId="0" applyFont="1" applyFill="1" applyBorder="1" applyAlignment="1">
      <alignment horizontal="center" vertical="center" wrapText="1"/>
    </xf>
    <xf numFmtId="0" fontId="14" fillId="3" borderId="30" xfId="0" applyFont="1" applyFill="1" applyBorder="1" applyAlignment="1">
      <alignment vertical="center" wrapText="1"/>
    </xf>
    <xf numFmtId="0" fontId="14" fillId="3" borderId="30" xfId="0" applyFont="1" applyFill="1" applyBorder="1" applyAlignment="1">
      <alignment horizontal="center" vertical="center" wrapText="1"/>
    </xf>
    <xf numFmtId="0" fontId="15" fillId="3" borderId="31" xfId="0" applyFont="1" applyFill="1" applyBorder="1" applyAlignment="1">
      <alignment horizontal="center" vertical="center"/>
    </xf>
    <xf numFmtId="0" fontId="15" fillId="3" borderId="34" xfId="0" applyFont="1" applyFill="1" applyBorder="1" applyAlignment="1">
      <alignment horizontal="center" wrapText="1"/>
    </xf>
    <xf numFmtId="164" fontId="2" fillId="0" borderId="0" xfId="0" applyNumberFormat="1" applyFont="1" applyAlignment="1">
      <alignment horizontal="center" vertical="center"/>
    </xf>
    <xf numFmtId="0" fontId="16" fillId="0" borderId="36" xfId="0" applyFont="1" applyBorder="1" applyAlignment="1">
      <alignment horizontal="left" vertical="center"/>
    </xf>
    <xf numFmtId="4" fontId="17" fillId="0" borderId="35" xfId="0" applyNumberFormat="1" applyFont="1" applyBorder="1" applyAlignment="1">
      <alignment horizontal="right" vertical="center"/>
    </xf>
    <xf numFmtId="0" fontId="16" fillId="0" borderId="22" xfId="0" applyFont="1" applyBorder="1" applyAlignment="1">
      <alignment horizontal="left" vertical="center"/>
    </xf>
    <xf numFmtId="4" fontId="17" fillId="0" borderId="10" xfId="0" applyNumberFormat="1" applyFont="1" applyBorder="1" applyAlignment="1">
      <alignment horizontal="right" vertical="center"/>
    </xf>
    <xf numFmtId="4" fontId="17" fillId="0" borderId="25" xfId="0" applyNumberFormat="1" applyFont="1" applyBorder="1" applyAlignment="1">
      <alignment horizontal="right" vertical="center"/>
    </xf>
    <xf numFmtId="4" fontId="17" fillId="0" borderId="17" xfId="0" applyNumberFormat="1" applyFont="1" applyBorder="1" applyAlignment="1">
      <alignment horizontal="right" vertical="center"/>
    </xf>
    <xf numFmtId="4" fontId="12" fillId="0" borderId="29" xfId="0" applyNumberFormat="1" applyFont="1" applyBorder="1" applyAlignment="1">
      <alignment horizontal="right" vertical="center"/>
    </xf>
    <xf numFmtId="0" fontId="19" fillId="3" borderId="5" xfId="0" applyFont="1" applyFill="1" applyBorder="1" applyAlignment="1">
      <alignment horizontal="center" vertical="center"/>
    </xf>
    <xf numFmtId="0" fontId="19" fillId="0" borderId="23" xfId="0" applyFont="1" applyBorder="1" applyAlignment="1">
      <alignment horizontal="left" vertical="center"/>
    </xf>
    <xf numFmtId="0" fontId="19" fillId="0" borderId="8" xfId="0" applyFont="1" applyBorder="1" applyAlignment="1">
      <alignment horizontal="left" vertical="center"/>
    </xf>
    <xf numFmtId="0" fontId="19" fillId="0" borderId="27" xfId="0" applyFont="1" applyBorder="1" applyAlignment="1">
      <alignment horizontal="left" vertical="center"/>
    </xf>
    <xf numFmtId="0" fontId="13" fillId="3" borderId="32" xfId="0" applyFont="1" applyFill="1" applyBorder="1" applyAlignment="1">
      <alignment horizontal="left" vertical="center"/>
    </xf>
    <xf numFmtId="0" fontId="13" fillId="3" borderId="37" xfId="0" applyFont="1" applyFill="1" applyBorder="1" applyAlignment="1">
      <alignment vertical="center"/>
    </xf>
    <xf numFmtId="0" fontId="21" fillId="3" borderId="22" xfId="0" applyFont="1" applyFill="1" applyBorder="1" applyAlignment="1">
      <alignment vertical="center"/>
    </xf>
    <xf numFmtId="0" fontId="18" fillId="3" borderId="22" xfId="0" applyFont="1" applyFill="1" applyBorder="1" applyAlignment="1">
      <alignment horizontal="center" vertical="center"/>
    </xf>
    <xf numFmtId="0" fontId="12" fillId="3" borderId="3" xfId="0" applyFont="1" applyFill="1" applyBorder="1" applyAlignment="1">
      <alignment vertical="center"/>
    </xf>
    <xf numFmtId="0" fontId="12" fillId="3" borderId="4"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22" fillId="3" borderId="8" xfId="0" applyFont="1" applyFill="1" applyBorder="1" applyAlignment="1">
      <alignment vertical="center"/>
    </xf>
    <xf numFmtId="0" fontId="12" fillId="3" borderId="20" xfId="0" applyFont="1" applyFill="1" applyBorder="1" applyAlignment="1">
      <alignment vertical="center"/>
    </xf>
    <xf numFmtId="0" fontId="12" fillId="0" borderId="0" xfId="0" applyFont="1" applyAlignment="1">
      <alignment vertical="center" wrapText="1"/>
    </xf>
    <xf numFmtId="0" fontId="12" fillId="3" borderId="8" xfId="0" applyFont="1" applyFill="1" applyBorder="1" applyAlignment="1">
      <alignment vertical="center"/>
    </xf>
    <xf numFmtId="0" fontId="17" fillId="0" borderId="0" xfId="0" applyFont="1" applyAlignment="1">
      <alignment horizontal="center" vertical="center"/>
    </xf>
    <xf numFmtId="0" fontId="12" fillId="3" borderId="13" xfId="0" applyFont="1" applyFill="1" applyBorder="1" applyAlignment="1">
      <alignment vertical="center"/>
    </xf>
    <xf numFmtId="0" fontId="12" fillId="3" borderId="14" xfId="0" applyFont="1" applyFill="1" applyBorder="1" applyAlignment="1">
      <alignment vertical="center"/>
    </xf>
    <xf numFmtId="0" fontId="23" fillId="3" borderId="18" xfId="0" applyFont="1" applyFill="1" applyBorder="1" applyAlignment="1">
      <alignment vertical="center" wrapText="1"/>
    </xf>
    <xf numFmtId="0" fontId="20" fillId="0" borderId="0" xfId="0" applyFont="1" applyAlignment="1">
      <alignment horizontal="center" vertical="center"/>
    </xf>
    <xf numFmtId="0" fontId="23" fillId="3" borderId="18" xfId="0" applyFont="1" applyFill="1" applyBorder="1" applyAlignment="1">
      <alignment vertical="center"/>
    </xf>
    <xf numFmtId="0" fontId="23" fillId="3" borderId="11" xfId="0" applyFont="1" applyFill="1" applyBorder="1" applyAlignment="1">
      <alignment vertical="center"/>
    </xf>
    <xf numFmtId="0" fontId="11" fillId="5" borderId="3" xfId="0" applyFont="1" applyFill="1" applyBorder="1" applyAlignment="1">
      <alignment vertical="center"/>
    </xf>
    <xf numFmtId="0" fontId="26" fillId="2" borderId="0" xfId="0" applyFont="1" applyFill="1" applyAlignment="1">
      <alignment horizontal="left" vertical="center"/>
    </xf>
    <xf numFmtId="0" fontId="25" fillId="2" borderId="0" xfId="0" applyFont="1" applyFill="1" applyAlignment="1">
      <alignment horizontal="center" vertical="center"/>
    </xf>
    <xf numFmtId="0" fontId="26" fillId="2" borderId="0" xfId="0" applyFont="1" applyFill="1" applyAlignment="1">
      <alignment vertical="center"/>
    </xf>
    <xf numFmtId="0" fontId="26" fillId="2" borderId="0" xfId="0" applyFont="1" applyFill="1" applyAlignment="1">
      <alignment horizontal="center" vertical="center"/>
    </xf>
    <xf numFmtId="0" fontId="26" fillId="2" borderId="0" xfId="0" applyFont="1" applyFill="1" applyAlignment="1">
      <alignment horizontal="right" vertical="center"/>
    </xf>
    <xf numFmtId="0" fontId="25" fillId="0" borderId="0" xfId="0" applyFont="1" applyAlignment="1">
      <alignment horizontal="center" vertical="center"/>
    </xf>
    <xf numFmtId="0" fontId="14" fillId="4" borderId="22" xfId="0" applyFont="1" applyFill="1" applyBorder="1" applyAlignment="1">
      <alignment horizontal="center" vertical="center" wrapText="1"/>
    </xf>
    <xf numFmtId="0" fontId="14" fillId="4" borderId="22" xfId="0" applyFont="1" applyFill="1" applyBorder="1" applyAlignment="1">
      <alignment vertical="center" wrapText="1"/>
    </xf>
    <xf numFmtId="0" fontId="15" fillId="4" borderId="22" xfId="0" applyFont="1" applyFill="1" applyBorder="1" applyAlignment="1">
      <alignment horizontal="center" vertical="center"/>
    </xf>
    <xf numFmtId="0" fontId="15" fillId="4" borderId="22" xfId="0" applyFont="1" applyFill="1" applyBorder="1" applyAlignment="1">
      <alignment horizontal="center" wrapText="1"/>
    </xf>
    <xf numFmtId="0" fontId="15" fillId="4" borderId="22" xfId="0" applyFont="1" applyFill="1" applyBorder="1" applyAlignment="1">
      <alignment horizontal="center" vertical="center" wrapText="1"/>
    </xf>
    <xf numFmtId="0" fontId="29" fillId="0" borderId="22" xfId="0" applyFont="1" applyBorder="1" applyAlignment="1">
      <alignment horizontal="center" vertical="center"/>
    </xf>
    <xf numFmtId="3" fontId="14" fillId="4" borderId="22" xfId="0" applyNumberFormat="1" applyFont="1" applyFill="1" applyBorder="1" applyAlignment="1">
      <alignment horizontal="center" vertical="center" wrapText="1"/>
    </xf>
    <xf numFmtId="0" fontId="0" fillId="0" borderId="22"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39" xfId="0" applyBorder="1" applyAlignment="1">
      <alignment horizontal="center"/>
    </xf>
    <xf numFmtId="0" fontId="0" fillId="0" borderId="36"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38" xfId="0" applyBorder="1" applyAlignment="1">
      <alignment horizontal="center"/>
    </xf>
    <xf numFmtId="0" fontId="12" fillId="3" borderId="1" xfId="0" applyFont="1" applyFill="1" applyBorder="1" applyAlignment="1">
      <alignment horizontal="center" vertical="center" wrapText="1"/>
    </xf>
    <xf numFmtId="0" fontId="12" fillId="3" borderId="30" xfId="0" applyFont="1" applyFill="1" applyBorder="1" applyAlignment="1">
      <alignment vertical="center" wrapText="1"/>
    </xf>
    <xf numFmtId="0" fontId="12" fillId="3" borderId="30" xfId="0" applyFont="1" applyFill="1" applyBorder="1" applyAlignment="1">
      <alignment horizontal="center" vertical="center" wrapText="1"/>
    </xf>
    <xf numFmtId="0" fontId="16" fillId="3" borderId="31" xfId="0" applyFont="1" applyFill="1" applyBorder="1" applyAlignment="1">
      <alignment horizontal="center" vertical="center"/>
    </xf>
    <xf numFmtId="0" fontId="12" fillId="4" borderId="22" xfId="0" applyFont="1" applyFill="1" applyBorder="1" applyAlignment="1">
      <alignment horizontal="center" vertical="center" wrapText="1"/>
    </xf>
    <xf numFmtId="0" fontId="12" fillId="4" borderId="22" xfId="0" applyFont="1" applyFill="1" applyBorder="1" applyAlignment="1">
      <alignment vertical="center" wrapText="1"/>
    </xf>
    <xf numFmtId="3" fontId="12" fillId="4" borderId="22" xfId="0" applyNumberFormat="1" applyFont="1" applyFill="1" applyBorder="1" applyAlignment="1">
      <alignment horizontal="center" vertical="center" wrapText="1"/>
    </xf>
    <xf numFmtId="0" fontId="17" fillId="0" borderId="0" xfId="0" applyFont="1" applyAlignment="1">
      <alignment horizontal="left" vertical="center"/>
    </xf>
    <xf numFmtId="0" fontId="30" fillId="0" borderId="0" xfId="0" applyFont="1" applyAlignment="1">
      <alignment horizontal="left" vertical="center"/>
    </xf>
    <xf numFmtId="0" fontId="12" fillId="3" borderId="32" xfId="0" applyFont="1" applyFill="1" applyBorder="1" applyAlignment="1">
      <alignment horizontal="left" vertical="center"/>
    </xf>
    <xf numFmtId="0" fontId="12" fillId="3" borderId="37" xfId="0" applyFont="1" applyFill="1" applyBorder="1" applyAlignment="1">
      <alignment vertical="center"/>
    </xf>
    <xf numFmtId="0" fontId="22" fillId="3" borderId="22" xfId="0" applyFont="1" applyFill="1" applyBorder="1" applyAlignment="1">
      <alignment vertical="center"/>
    </xf>
    <xf numFmtId="0" fontId="17" fillId="3" borderId="22" xfId="0" applyFont="1" applyFill="1" applyBorder="1" applyAlignment="1">
      <alignment horizontal="center" vertical="center"/>
    </xf>
    <xf numFmtId="4" fontId="17" fillId="0" borderId="22" xfId="0" applyNumberFormat="1" applyFont="1" applyBorder="1" applyAlignment="1">
      <alignment horizontal="right" vertical="center"/>
    </xf>
    <xf numFmtId="4" fontId="12" fillId="0" borderId="22" xfId="0" applyNumberFormat="1" applyFont="1" applyBorder="1" applyAlignment="1">
      <alignment horizontal="right" vertical="center"/>
    </xf>
    <xf numFmtId="165" fontId="16" fillId="4" borderId="22" xfId="2" applyNumberFormat="1" applyFont="1" applyFill="1" applyBorder="1" applyAlignment="1">
      <alignment horizontal="center" vertical="center"/>
    </xf>
    <xf numFmtId="4" fontId="17" fillId="0" borderId="36" xfId="0" applyNumberFormat="1" applyFont="1" applyBorder="1" applyAlignment="1">
      <alignment horizontal="right" vertical="center"/>
    </xf>
    <xf numFmtId="0" fontId="32" fillId="0" borderId="22" xfId="0" applyFont="1" applyBorder="1" applyAlignment="1">
      <alignment horizontal="left" vertical="center"/>
    </xf>
    <xf numFmtId="0" fontId="17" fillId="0" borderId="22" xfId="0" applyFont="1" applyBorder="1" applyAlignment="1">
      <alignment horizontal="center" vertical="center"/>
    </xf>
    <xf numFmtId="0" fontId="16" fillId="3" borderId="22" xfId="0" applyFont="1" applyFill="1" applyBorder="1" applyAlignment="1">
      <alignment horizontal="center" wrapText="1"/>
    </xf>
    <xf numFmtId="0" fontId="17" fillId="0" borderId="22" xfId="0" applyFont="1" applyBorder="1" applyAlignment="1">
      <alignment vertical="center"/>
    </xf>
    <xf numFmtId="43" fontId="16" fillId="4" borderId="22" xfId="0" applyNumberFormat="1" applyFont="1" applyFill="1" applyBorder="1" applyAlignment="1">
      <alignment horizontal="center" wrapText="1"/>
    </xf>
    <xf numFmtId="43" fontId="17" fillId="0" borderId="22" xfId="0" applyNumberFormat="1" applyFont="1" applyBorder="1" applyAlignment="1">
      <alignment vertical="center"/>
    </xf>
    <xf numFmtId="0" fontId="27" fillId="0" borderId="0" xfId="0" applyFont="1" applyAlignment="1">
      <alignment horizontal="center" vertical="center" wrapText="1"/>
    </xf>
    <xf numFmtId="0" fontId="19" fillId="3" borderId="1" xfId="0" applyFont="1" applyFill="1" applyBorder="1" applyAlignment="1">
      <alignment horizontal="center" vertical="center" wrapText="1"/>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164" fontId="19" fillId="0" borderId="5" xfId="0" applyNumberFormat="1" applyFont="1" applyBorder="1" applyAlignment="1">
      <alignment horizontal="center" vertical="center"/>
    </xf>
    <xf numFmtId="164" fontId="19" fillId="0" borderId="6" xfId="0" applyNumberFormat="1" applyFont="1" applyBorder="1" applyAlignment="1">
      <alignment horizontal="center" vertical="center"/>
    </xf>
    <xf numFmtId="0" fontId="19"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4" borderId="17" xfId="0" applyFont="1" applyFill="1" applyBorder="1" applyAlignment="1">
      <alignment horizontal="left" vertical="center"/>
    </xf>
    <xf numFmtId="0" fontId="19" fillId="0" borderId="30" xfId="0" applyFont="1" applyBorder="1" applyAlignment="1">
      <alignment horizontal="left" vertical="center" wrapText="1"/>
    </xf>
    <xf numFmtId="0" fontId="19" fillId="0" borderId="2" xfId="0" applyFont="1" applyBorder="1" applyAlignment="1">
      <alignment horizontal="left" vertical="center" wrapText="1"/>
    </xf>
    <xf numFmtId="0" fontId="19" fillId="0" borderId="21" xfId="0" applyFont="1" applyBorder="1" applyAlignment="1">
      <alignment horizontal="left" vertical="center" wrapText="1"/>
    </xf>
    <xf numFmtId="0" fontId="19" fillId="0" borderId="0" xfId="0" applyFont="1" applyAlignment="1">
      <alignment horizontal="left" vertical="center" wrapText="1"/>
    </xf>
    <xf numFmtId="0" fontId="19" fillId="0" borderId="28" xfId="0" applyFont="1" applyBorder="1" applyAlignment="1">
      <alignment horizontal="left" vertical="center" wrapText="1"/>
    </xf>
    <xf numFmtId="0" fontId="19" fillId="0" borderId="12" xfId="0" applyFont="1" applyBorder="1" applyAlignment="1">
      <alignment horizontal="left" vertical="center" wrapText="1"/>
    </xf>
    <xf numFmtId="0" fontId="13" fillId="3" borderId="22"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2" fillId="5" borderId="3"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4" xfId="0" applyFont="1" applyFill="1" applyBorder="1" applyAlignment="1">
      <alignment horizontal="center" vertical="center"/>
    </xf>
    <xf numFmtId="0" fontId="24" fillId="0" borderId="19" xfId="1" applyFont="1" applyBorder="1" applyAlignment="1">
      <alignment horizontal="center" vertical="center"/>
    </xf>
    <xf numFmtId="0" fontId="24" fillId="0" borderId="20" xfId="1"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1" fontId="19" fillId="0" borderId="9" xfId="0" applyNumberFormat="1" applyFont="1" applyBorder="1" applyAlignment="1">
      <alignment horizontal="left" vertical="center"/>
    </xf>
    <xf numFmtId="1" fontId="19" fillId="0" borderId="10" xfId="0" applyNumberFormat="1" applyFont="1" applyBorder="1" applyAlignment="1">
      <alignment horizontal="left" vertical="center"/>
    </xf>
    <xf numFmtId="1" fontId="19" fillId="0" borderId="22" xfId="0" applyNumberFormat="1" applyFont="1" applyBorder="1" applyAlignment="1">
      <alignment horizontal="left" vertical="center"/>
    </xf>
    <xf numFmtId="1" fontId="19" fillId="0" borderId="19" xfId="0" applyNumberFormat="1" applyFont="1" applyBorder="1" applyAlignment="1">
      <alignment horizontal="left" vertical="center"/>
    </xf>
    <xf numFmtId="1" fontId="28" fillId="0" borderId="9" xfId="1" applyNumberFormat="1" applyFont="1" applyBorder="1" applyAlignment="1">
      <alignment horizontal="left" vertical="center"/>
    </xf>
    <xf numFmtId="1" fontId="14" fillId="0" borderId="10" xfId="0" applyNumberFormat="1" applyFont="1" applyBorder="1" applyAlignment="1">
      <alignment horizontal="left" vertical="center"/>
    </xf>
    <xf numFmtId="0" fontId="3" fillId="0" borderId="38"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17" fillId="0" borderId="21" xfId="0" applyFont="1" applyBorder="1" applyAlignment="1">
      <alignment horizontal="left" vertical="center"/>
    </xf>
    <xf numFmtId="0" fontId="17" fillId="0" borderId="0" xfId="0" applyFont="1" applyAlignment="1">
      <alignment horizontal="left" vertical="center"/>
    </xf>
    <xf numFmtId="2" fontId="22" fillId="0" borderId="19" xfId="0" applyNumberFormat="1" applyFont="1" applyBorder="1" applyAlignment="1">
      <alignment horizontal="left" vertical="center" wrapText="1"/>
    </xf>
    <xf numFmtId="2" fontId="22" fillId="0" borderId="9" xfId="0" applyNumberFormat="1" applyFont="1" applyBorder="1" applyAlignment="1">
      <alignment horizontal="left" vertical="center" wrapText="1"/>
    </xf>
    <xf numFmtId="2" fontId="22" fillId="0" borderId="10" xfId="0" applyNumberFormat="1" applyFont="1" applyBorder="1" applyAlignment="1">
      <alignment horizontal="left" vertical="center" wrapText="1"/>
    </xf>
    <xf numFmtId="0" fontId="22" fillId="0" borderId="19"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16" fillId="3" borderId="32"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3" xfId="0" applyFont="1" applyFill="1" applyBorder="1" applyAlignment="1">
      <alignment horizontal="center" vertical="center"/>
    </xf>
    <xf numFmtId="0" fontId="20" fillId="0" borderId="15" xfId="0" applyFont="1" applyBorder="1" applyAlignment="1">
      <alignment horizontal="center" vertical="center"/>
    </xf>
    <xf numFmtId="0" fontId="20" fillId="0" borderId="14" xfId="0" applyFont="1" applyBorder="1" applyAlignment="1">
      <alignment horizontal="center" vertical="center"/>
    </xf>
    <xf numFmtId="0" fontId="19" fillId="3" borderId="3" xfId="0" applyFont="1" applyFill="1" applyBorder="1" applyAlignment="1">
      <alignment horizontal="left" vertical="center"/>
    </xf>
    <xf numFmtId="0" fontId="19" fillId="3" borderId="5" xfId="0" applyFont="1" applyFill="1" applyBorder="1" applyAlignment="1">
      <alignment horizontal="left" vertical="center"/>
    </xf>
    <xf numFmtId="1" fontId="19" fillId="0" borderId="42" xfId="0" applyNumberFormat="1" applyFont="1" applyBorder="1" applyAlignment="1">
      <alignment horizontal="left" vertical="center"/>
    </xf>
    <xf numFmtId="1" fontId="19" fillId="0" borderId="24" xfId="0" quotePrefix="1" applyNumberFormat="1" applyFont="1" applyBorder="1" applyAlignment="1">
      <alignment horizontal="left" vertical="center"/>
    </xf>
    <xf numFmtId="1" fontId="19" fillId="0" borderId="25" xfId="0" applyNumberFormat="1" applyFont="1" applyBorder="1" applyAlignment="1">
      <alignment horizontal="left" vertical="center"/>
    </xf>
    <xf numFmtId="1" fontId="19" fillId="0" borderId="20" xfId="0" applyNumberFormat="1" applyFont="1" applyBorder="1" applyAlignment="1">
      <alignment horizontal="left" vertical="center"/>
    </xf>
    <xf numFmtId="1" fontId="20" fillId="0" borderId="19" xfId="0" applyNumberFormat="1" applyFont="1" applyBorder="1" applyAlignment="1">
      <alignment horizontal="left" vertical="center" wrapText="1"/>
    </xf>
    <xf numFmtId="1" fontId="20" fillId="0" borderId="20" xfId="0" applyNumberFormat="1" applyFont="1" applyBorder="1" applyAlignment="1">
      <alignment horizontal="left" vertical="center" wrapText="1"/>
    </xf>
    <xf numFmtId="0" fontId="20" fillId="0" borderId="38" xfId="0" applyFont="1" applyBorder="1" applyAlignment="1">
      <alignment horizontal="center" vertical="center"/>
    </xf>
    <xf numFmtId="0" fontId="20" fillId="0" borderId="41" xfId="0" applyFont="1" applyBorder="1" applyAlignment="1">
      <alignment horizontal="center" vertical="center"/>
    </xf>
    <xf numFmtId="0" fontId="19" fillId="0" borderId="22"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20" fillId="0" borderId="9"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20" fillId="0" borderId="22" xfId="0" applyFont="1" applyBorder="1" applyAlignment="1">
      <alignment horizontal="center" vertical="center"/>
    </xf>
    <xf numFmtId="1" fontId="19" fillId="0" borderId="9" xfId="0" quotePrefix="1" applyNumberFormat="1" applyFont="1" applyBorder="1" applyAlignment="1">
      <alignment horizontal="left" vertical="center"/>
    </xf>
    <xf numFmtId="0" fontId="3" fillId="0" borderId="21" xfId="0" applyFont="1" applyBorder="1" applyAlignment="1">
      <alignment horizontal="left" vertical="center"/>
    </xf>
    <xf numFmtId="0" fontId="3" fillId="0" borderId="0" xfId="0" applyFont="1" applyAlignment="1">
      <alignment horizontal="left" vertical="center"/>
    </xf>
    <xf numFmtId="1" fontId="20" fillId="0" borderId="10" xfId="0" applyNumberFormat="1" applyFont="1" applyBorder="1" applyAlignment="1">
      <alignment horizontal="left" vertical="center" wrapText="1"/>
    </xf>
    <xf numFmtId="1" fontId="19" fillId="0" borderId="22" xfId="0" applyNumberFormat="1" applyFont="1" applyBorder="1" applyAlignment="1">
      <alignment horizontal="center" vertical="center"/>
    </xf>
    <xf numFmtId="1" fontId="19" fillId="0" borderId="9" xfId="0" applyNumberFormat="1" applyFont="1" applyBorder="1" applyAlignment="1">
      <alignment horizontal="center" vertical="center"/>
    </xf>
    <xf numFmtId="1" fontId="19" fillId="0" borderId="10" xfId="0" applyNumberFormat="1" applyFont="1" applyBorder="1" applyAlignment="1">
      <alignment horizontal="center" vertical="center"/>
    </xf>
  </cellXfs>
  <cellStyles count="3">
    <cellStyle name="Comma" xfId="2" builtinId="3"/>
    <cellStyle name="Hyperlink" xfId="1" builtinId="8"/>
    <cellStyle name="Normal" xfId="0" builtinId="0"/>
  </cellStyles>
  <dxfs count="11">
    <dxf>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outline="0">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66</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2000000}"/>
            </a:ext>
          </a:extLst>
        </xdr:cNvPr>
        <xdr:cNvSpPr/>
      </xdr:nvSpPr>
      <xdr:spPr>
        <a:xfrm>
          <a:off x="85725" y="295275"/>
          <a:ext cx="7877175" cy="10525125"/>
        </a:xfrm>
        <a:prstGeom prst="rect">
          <a:avLst/>
        </a:prstGeom>
      </xdr:spPr>
    </xdr:sp>
    <xdr:clientData/>
  </xdr:twoCellAnchor>
  <xdr:twoCellAnchor>
    <xdr:from>
      <xdr:col>0</xdr:col>
      <xdr:colOff>85725</xdr:colOff>
      <xdr:row>1</xdr:row>
      <xdr:rowOff>95250</xdr:rowOff>
    </xdr:from>
    <xdr:to>
      <xdr:col>1</xdr:col>
      <xdr:colOff>4067175</xdr:colOff>
      <xdr:row>66</xdr:row>
      <xdr:rowOff>95250</xdr:rowOff>
    </xdr:to>
    <xdr:pic>
      <xdr:nvPicPr>
        <xdr:cNvPr id="3" name="Picture 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95275"/>
          <a:ext cx="7877175" cy="1052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2301EA-7BA7-471F-B5DD-FF2FD36F64C7}" name="Table1" displayName="Table1" ref="B3:G43" totalsRowShown="0" headerRowDxfId="10" dataDxfId="8" headerRowBorderDxfId="9" tableBorderDxfId="7" totalsRowBorderDxfId="6">
  <autoFilter ref="B3:G43" xr:uid="{632301EA-7BA7-471F-B5DD-FF2FD36F64C7}"/>
  <tableColumns count="6">
    <tableColumn id="1" xr3:uid="{5DAB738E-2D0B-4469-81D4-A8FCEBBA0084}" name="Line #" dataDxfId="5"/>
    <tableColumn id="2" xr3:uid="{BD852409-C40E-43B9-82AD-9063BAF94E07}" name="Description of Goods / Services_x000a_" dataDxfId="4"/>
    <tableColumn id="3" xr3:uid="{893E3F4B-E8EC-45C9-AABE-EC2E5FBABD40}" name="Unit" dataDxfId="3"/>
    <tableColumn id="4" xr3:uid="{74BD8D63-F036-46E1-905F-BAEB0087C148}" name="Currency" dataDxfId="2"/>
    <tableColumn id="5" xr3:uid="{A87B6CE8-BFE7-4247-9C1F-16542772BA69}" name="Quantity" dataDxfId="1"/>
    <tableColumn id="6" xr3:uid="{501B58D8-23C5-45FD-9086-BD7505B99877}" name="Unit Pri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Zahran.mahmoud@savethechildren.org"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4"/>
  <sheetViews>
    <sheetView tabSelected="1" zoomScale="50" zoomScaleNormal="76" zoomScaleSheetLayoutView="44" workbookViewId="0">
      <selection activeCell="F7" sqref="F7:H7"/>
    </sheetView>
  </sheetViews>
  <sheetFormatPr defaultColWidth="9.1796875" defaultRowHeight="12.5" x14ac:dyDescent="0.25"/>
  <cols>
    <col min="1" max="1" width="31.453125" style="3" customWidth="1"/>
    <col min="2" max="2" width="138.81640625" style="3" customWidth="1"/>
    <col min="3" max="3" width="20.453125" style="3" customWidth="1"/>
    <col min="4" max="4" width="27.81640625" style="3" customWidth="1"/>
    <col min="5" max="5" width="20.81640625" style="3" customWidth="1"/>
    <col min="6" max="6" width="26.26953125" style="3" customWidth="1"/>
    <col min="7" max="7" width="36.7265625" style="3" customWidth="1"/>
    <col min="8" max="8" width="32.54296875" style="3" customWidth="1"/>
    <col min="9" max="9" width="15.81640625" style="3" customWidth="1"/>
    <col min="10" max="16384" width="9.1796875" style="3"/>
  </cols>
  <sheetData>
    <row r="1" spans="1:8" s="75" customFormat="1" ht="81" customHeight="1" x14ac:dyDescent="0.25">
      <c r="A1" s="70" t="s">
        <v>0</v>
      </c>
      <c r="B1" s="71"/>
      <c r="C1" s="71"/>
      <c r="D1" s="72"/>
      <c r="E1" s="72"/>
      <c r="F1" s="73"/>
      <c r="G1" s="72"/>
      <c r="H1" s="74" t="s">
        <v>1</v>
      </c>
    </row>
    <row r="2" spans="1:8" ht="66.75" customHeight="1" x14ac:dyDescent="0.25">
      <c r="A2" s="2"/>
      <c r="D2" s="4"/>
      <c r="E2" s="4"/>
      <c r="F2" s="25"/>
      <c r="G2" s="4"/>
      <c r="H2" s="4"/>
    </row>
    <row r="3" spans="1:8" ht="197.25" customHeight="1" x14ac:dyDescent="0.25">
      <c r="A3" s="115" t="s">
        <v>45</v>
      </c>
      <c r="B3" s="115"/>
      <c r="C3" s="115"/>
      <c r="D3" s="115"/>
      <c r="E3" s="115"/>
      <c r="F3" s="115"/>
      <c r="G3" s="115"/>
      <c r="H3" s="115"/>
    </row>
    <row r="4" spans="1:8" ht="53.25" customHeight="1" thickBot="1" x14ac:dyDescent="0.3"/>
    <row r="5" spans="1:8" s="1" customFormat="1" ht="72" customHeight="1" thickBot="1" x14ac:dyDescent="0.3">
      <c r="A5" s="116" t="s">
        <v>2</v>
      </c>
      <c r="B5" s="124" t="s">
        <v>122</v>
      </c>
      <c r="C5" s="125"/>
      <c r="D5" s="130" t="s">
        <v>31</v>
      </c>
      <c r="E5" s="130"/>
      <c r="F5" s="119" t="s">
        <v>126</v>
      </c>
      <c r="G5" s="119"/>
      <c r="H5" s="120"/>
    </row>
    <row r="6" spans="1:8" s="1" customFormat="1" ht="33" customHeight="1" x14ac:dyDescent="0.25">
      <c r="A6" s="117"/>
      <c r="B6" s="126"/>
      <c r="C6" s="127"/>
      <c r="D6" s="131" t="s">
        <v>32</v>
      </c>
      <c r="E6" s="132"/>
      <c r="F6" s="119" t="s">
        <v>127</v>
      </c>
      <c r="G6" s="119"/>
      <c r="H6" s="120"/>
    </row>
    <row r="7" spans="1:8" s="1" customFormat="1" ht="72.75" customHeight="1" thickBot="1" x14ac:dyDescent="0.3">
      <c r="A7" s="118"/>
      <c r="B7" s="128"/>
      <c r="C7" s="129"/>
      <c r="D7" s="131" t="s">
        <v>33</v>
      </c>
      <c r="E7" s="132"/>
      <c r="F7" s="121"/>
      <c r="G7" s="122"/>
      <c r="H7" s="123"/>
    </row>
    <row r="8" spans="1:8" s="5" customFormat="1" ht="42" customHeight="1" thickBot="1" x14ac:dyDescent="0.3">
      <c r="B8" s="6"/>
      <c r="C8" s="6"/>
    </row>
    <row r="9" spans="1:8" s="7" customFormat="1" ht="60.75" customHeight="1" thickBot="1" x14ac:dyDescent="0.3">
      <c r="A9" s="69" t="s">
        <v>3</v>
      </c>
      <c r="B9" s="124"/>
      <c r="C9" s="125"/>
      <c r="D9" s="133" t="s">
        <v>30</v>
      </c>
      <c r="E9" s="134"/>
      <c r="F9" s="134"/>
      <c r="G9" s="134"/>
      <c r="H9" s="135"/>
    </row>
    <row r="10" spans="1:8" s="66" customFormat="1" ht="66" customHeight="1" x14ac:dyDescent="0.25">
      <c r="A10" s="65" t="s">
        <v>43</v>
      </c>
      <c r="B10" s="124"/>
      <c r="C10" s="125"/>
      <c r="D10" s="142" t="s">
        <v>34</v>
      </c>
      <c r="E10" s="142"/>
      <c r="F10" s="142"/>
      <c r="G10" s="140"/>
      <c r="H10" s="141"/>
    </row>
    <row r="11" spans="1:8" s="66" customFormat="1" ht="41.25" customHeight="1" x14ac:dyDescent="0.25">
      <c r="A11" s="67" t="s">
        <v>4</v>
      </c>
      <c r="B11" s="136"/>
      <c r="C11" s="137"/>
      <c r="D11" s="142" t="s">
        <v>35</v>
      </c>
      <c r="E11" s="142"/>
      <c r="F11" s="142"/>
      <c r="G11" s="143"/>
      <c r="H11" s="141"/>
    </row>
    <row r="12" spans="1:8" s="66" customFormat="1" ht="47.25" customHeight="1" x14ac:dyDescent="0.25">
      <c r="A12" s="67" t="s">
        <v>5</v>
      </c>
      <c r="B12" s="138"/>
      <c r="C12" s="139"/>
      <c r="D12" s="142" t="s">
        <v>36</v>
      </c>
      <c r="E12" s="142"/>
      <c r="F12" s="142"/>
      <c r="G12" s="144"/>
      <c r="H12" s="145"/>
    </row>
    <row r="13" spans="1:8" s="66" customFormat="1" ht="42.75" customHeight="1" x14ac:dyDescent="0.25">
      <c r="A13" s="67" t="s">
        <v>6</v>
      </c>
      <c r="B13" s="179"/>
      <c r="C13" s="180"/>
      <c r="D13" s="173" t="s">
        <v>37</v>
      </c>
      <c r="E13" s="173"/>
      <c r="F13" s="173"/>
      <c r="G13" s="174"/>
      <c r="H13" s="175"/>
    </row>
    <row r="14" spans="1:8" s="66" customFormat="1" ht="48" customHeight="1" x14ac:dyDescent="0.25">
      <c r="A14" s="67" t="s">
        <v>7</v>
      </c>
      <c r="B14" s="181"/>
      <c r="C14" s="181"/>
      <c r="D14" s="138"/>
      <c r="E14" s="184"/>
      <c r="F14" s="139"/>
      <c r="G14" s="138"/>
      <c r="H14" s="139"/>
    </row>
    <row r="15" spans="1:8" s="66" customFormat="1" ht="60" customHeight="1" thickBot="1" x14ac:dyDescent="0.3">
      <c r="A15" s="68" t="s">
        <v>8</v>
      </c>
      <c r="B15" s="182"/>
      <c r="C15" s="183"/>
      <c r="D15" s="143" t="s">
        <v>38</v>
      </c>
      <c r="E15" s="140"/>
      <c r="F15" s="176"/>
      <c r="G15" s="177" t="s">
        <v>112</v>
      </c>
      <c r="H15" s="178"/>
    </row>
    <row r="16" spans="1:8" ht="51.75" customHeight="1" thickBot="1" x14ac:dyDescent="0.3">
      <c r="A16" s="8"/>
      <c r="B16" s="9"/>
      <c r="C16" s="8"/>
    </row>
    <row r="17" spans="1:8" s="57" customFormat="1" ht="48" customHeight="1" x14ac:dyDescent="0.25">
      <c r="A17" s="54" t="s">
        <v>24</v>
      </c>
      <c r="B17" s="55"/>
      <c r="C17" s="160" t="s">
        <v>125</v>
      </c>
      <c r="D17" s="161"/>
      <c r="E17" s="161"/>
      <c r="F17" s="161"/>
      <c r="G17" s="161"/>
      <c r="H17" s="162"/>
    </row>
    <row r="18" spans="1:8" s="57" customFormat="1" ht="47.25" customHeight="1" x14ac:dyDescent="0.25">
      <c r="A18" s="58" t="s">
        <v>27</v>
      </c>
      <c r="B18" s="59"/>
      <c r="C18" s="157" t="s">
        <v>113</v>
      </c>
      <c r="D18" s="158"/>
      <c r="E18" s="158"/>
      <c r="F18" s="158"/>
      <c r="G18" s="158"/>
      <c r="H18" s="159"/>
    </row>
    <row r="19" spans="1:8" s="62" customFormat="1" ht="43.5" customHeight="1" x14ac:dyDescent="0.25">
      <c r="A19" s="61" t="s">
        <v>9</v>
      </c>
      <c r="B19" s="59"/>
      <c r="C19" s="160" t="s">
        <v>114</v>
      </c>
      <c r="D19" s="161"/>
      <c r="E19" s="161"/>
      <c r="F19" s="161"/>
      <c r="G19" s="161"/>
      <c r="H19" s="162"/>
    </row>
    <row r="20" spans="1:8" s="62" customFormat="1" ht="40.5" customHeight="1" thickBot="1" x14ac:dyDescent="0.3">
      <c r="A20" s="63" t="s">
        <v>10</v>
      </c>
      <c r="B20" s="64"/>
      <c r="C20" s="163" t="s">
        <v>52</v>
      </c>
      <c r="D20" s="164"/>
      <c r="E20" s="164"/>
      <c r="F20" s="164"/>
      <c r="G20" s="164"/>
      <c r="H20" s="165"/>
    </row>
    <row r="21" spans="1:8" ht="41.25" customHeight="1" thickBot="1" x14ac:dyDescent="0.3">
      <c r="A21" s="6"/>
      <c r="C21" s="7"/>
    </row>
    <row r="22" spans="1:8" ht="30.5" thickBot="1" x14ac:dyDescent="0.3">
      <c r="A22" s="56"/>
      <c r="B22" s="56"/>
      <c r="C22" s="56"/>
      <c r="D22" s="166" t="s">
        <v>26</v>
      </c>
      <c r="E22" s="167"/>
      <c r="F22" s="167"/>
      <c r="G22" s="167"/>
      <c r="H22" s="168"/>
    </row>
    <row r="23" spans="1:8" s="7" customFormat="1" ht="60" x14ac:dyDescent="0.6">
      <c r="A23" s="92" t="s">
        <v>44</v>
      </c>
      <c r="B23" s="93" t="s">
        <v>29</v>
      </c>
      <c r="C23" s="94" t="s">
        <v>41</v>
      </c>
      <c r="D23" s="94" t="s">
        <v>42</v>
      </c>
      <c r="E23" s="94" t="s">
        <v>39</v>
      </c>
      <c r="F23" s="95" t="s">
        <v>11</v>
      </c>
      <c r="G23" s="95" t="s">
        <v>12</v>
      </c>
      <c r="H23" s="111" t="s">
        <v>123</v>
      </c>
    </row>
    <row r="24" spans="1:8" s="7" customFormat="1" ht="55.5" customHeight="1" x14ac:dyDescent="0.6">
      <c r="A24" s="96">
        <v>1</v>
      </c>
      <c r="B24" s="97" t="s">
        <v>119</v>
      </c>
      <c r="C24" s="96" t="s">
        <v>111</v>
      </c>
      <c r="D24" s="96" t="s">
        <v>46</v>
      </c>
      <c r="E24" s="98">
        <v>12600</v>
      </c>
      <c r="F24" s="107"/>
      <c r="G24" s="107"/>
      <c r="H24" s="113"/>
    </row>
    <row r="25" spans="1:8" s="7" customFormat="1" ht="63" customHeight="1" x14ac:dyDescent="0.6">
      <c r="A25" s="96">
        <v>2</v>
      </c>
      <c r="B25" s="97" t="s">
        <v>120</v>
      </c>
      <c r="C25" s="96" t="s">
        <v>111</v>
      </c>
      <c r="D25" s="96" t="s">
        <v>46</v>
      </c>
      <c r="E25" s="98">
        <v>3150</v>
      </c>
      <c r="F25" s="107"/>
      <c r="G25" s="107"/>
      <c r="H25" s="113"/>
    </row>
    <row r="26" spans="1:8" s="7" customFormat="1" ht="61.5" customHeight="1" x14ac:dyDescent="0.6">
      <c r="A26" s="96">
        <v>3</v>
      </c>
      <c r="B26" s="97" t="s">
        <v>124</v>
      </c>
      <c r="C26" s="96" t="s">
        <v>111</v>
      </c>
      <c r="D26" s="96" t="s">
        <v>46</v>
      </c>
      <c r="E26" s="98">
        <v>3150</v>
      </c>
      <c r="F26" s="107"/>
      <c r="G26" s="107"/>
      <c r="H26" s="113"/>
    </row>
    <row r="27" spans="1:8" s="7" customFormat="1" ht="61.5" customHeight="1" x14ac:dyDescent="0.6">
      <c r="A27" s="96">
        <v>4</v>
      </c>
      <c r="B27" s="97" t="s">
        <v>118</v>
      </c>
      <c r="C27" s="96" t="s">
        <v>116</v>
      </c>
      <c r="D27" s="96" t="s">
        <v>46</v>
      </c>
      <c r="E27" s="98">
        <v>2940</v>
      </c>
      <c r="F27" s="107"/>
      <c r="G27" s="107"/>
      <c r="H27" s="113"/>
    </row>
    <row r="28" spans="1:8" s="7" customFormat="1" ht="61.5" customHeight="1" x14ac:dyDescent="0.6">
      <c r="A28" s="96">
        <v>5</v>
      </c>
      <c r="B28" s="97" t="s">
        <v>117</v>
      </c>
      <c r="C28" s="96" t="s">
        <v>111</v>
      </c>
      <c r="D28" s="96" t="s">
        <v>46</v>
      </c>
      <c r="E28" s="98">
        <v>126</v>
      </c>
      <c r="F28" s="107"/>
      <c r="G28" s="107"/>
      <c r="H28" s="113"/>
    </row>
    <row r="29" spans="1:8" s="7" customFormat="1" ht="270" x14ac:dyDescent="0.6">
      <c r="A29" s="96">
        <v>6</v>
      </c>
      <c r="B29" s="97" t="s">
        <v>115</v>
      </c>
      <c r="C29" s="96" t="s">
        <v>97</v>
      </c>
      <c r="D29" s="96" t="s">
        <v>46</v>
      </c>
      <c r="E29" s="98">
        <v>4200</v>
      </c>
      <c r="F29" s="107"/>
      <c r="G29" s="107"/>
      <c r="H29" s="113"/>
    </row>
    <row r="30" spans="1:8" ht="27" customHeight="1" x14ac:dyDescent="0.25">
      <c r="A30" s="99"/>
      <c r="B30" s="99"/>
      <c r="C30" s="62"/>
      <c r="D30" s="62"/>
      <c r="E30" s="62"/>
      <c r="F30" s="39" t="s">
        <v>13</v>
      </c>
      <c r="G30" s="108"/>
      <c r="H30" s="114"/>
    </row>
    <row r="31" spans="1:8" ht="30" hidden="1" x14ac:dyDescent="0.25">
      <c r="A31" s="100"/>
      <c r="B31" s="62"/>
      <c r="C31" s="62"/>
      <c r="D31" s="62"/>
      <c r="E31" s="62"/>
      <c r="F31" s="41" t="s">
        <v>14</v>
      </c>
      <c r="G31" s="105"/>
      <c r="H31" s="112"/>
    </row>
    <row r="32" spans="1:8" ht="29.5" x14ac:dyDescent="0.25">
      <c r="A32" s="62"/>
      <c r="B32" s="62"/>
      <c r="C32" s="62"/>
      <c r="D32" s="62"/>
      <c r="E32" s="62"/>
      <c r="F32" s="109" t="s">
        <v>121</v>
      </c>
      <c r="G32" s="105"/>
      <c r="H32" s="112"/>
    </row>
    <row r="33" spans="1:8" ht="30.5" thickBot="1" x14ac:dyDescent="0.3">
      <c r="A33" s="62"/>
      <c r="B33" s="62"/>
      <c r="C33" s="62"/>
      <c r="D33" s="62"/>
      <c r="E33" s="62"/>
      <c r="F33" s="41" t="s">
        <v>16</v>
      </c>
      <c r="G33" s="105"/>
      <c r="H33" s="112"/>
    </row>
    <row r="34" spans="1:8" ht="63" customHeight="1" x14ac:dyDescent="0.25">
      <c r="A34" s="101" t="s">
        <v>17</v>
      </c>
      <c r="B34" s="102"/>
      <c r="C34" s="62"/>
      <c r="D34" s="62"/>
      <c r="E34" s="62"/>
      <c r="F34" s="41" t="s">
        <v>18</v>
      </c>
      <c r="G34" s="106" t="str">
        <f>IF(SUM(G30:G33)=0,"",SUM(G30:G33))</f>
        <v/>
      </c>
      <c r="H34" s="112"/>
    </row>
    <row r="35" spans="1:8" ht="50.25" customHeight="1" x14ac:dyDescent="0.25">
      <c r="A35" s="103" t="s">
        <v>25</v>
      </c>
      <c r="B35" s="104"/>
      <c r="C35" s="155"/>
      <c r="D35" s="156"/>
      <c r="E35" s="99"/>
      <c r="F35" s="106"/>
      <c r="G35" s="106"/>
      <c r="H35" s="110"/>
    </row>
    <row r="36" spans="1:8" ht="40.5" customHeight="1" x14ac:dyDescent="0.25">
      <c r="F36" s="106"/>
      <c r="G36" s="106"/>
      <c r="H36" s="114"/>
    </row>
    <row r="37" spans="1:8" ht="40.5" customHeight="1" thickBot="1" x14ac:dyDescent="0.3"/>
    <row r="38" spans="1:8" s="7" customFormat="1" ht="63.75" customHeight="1" x14ac:dyDescent="0.25">
      <c r="A38" s="171" t="s">
        <v>19</v>
      </c>
      <c r="B38" s="172"/>
      <c r="C38" s="46"/>
      <c r="D38" s="13"/>
      <c r="E38" s="13"/>
      <c r="F38" s="14"/>
      <c r="G38" s="13"/>
      <c r="H38" s="15"/>
    </row>
    <row r="39" spans="1:8" s="7" customFormat="1" ht="107.25" customHeight="1" x14ac:dyDescent="0.25">
      <c r="A39" s="47" t="s">
        <v>20</v>
      </c>
      <c r="B39" s="138"/>
      <c r="C39" s="139"/>
      <c r="D39" s="146"/>
      <c r="E39" s="147"/>
      <c r="F39" s="147"/>
      <c r="G39" s="147"/>
      <c r="H39" s="148"/>
    </row>
    <row r="40" spans="1:8" s="7" customFormat="1" ht="84" customHeight="1" x14ac:dyDescent="0.25">
      <c r="A40" s="48" t="s">
        <v>21</v>
      </c>
      <c r="B40" s="138"/>
      <c r="C40" s="139"/>
      <c r="D40" s="149"/>
      <c r="E40" s="150"/>
      <c r="F40" s="150"/>
      <c r="G40" s="150"/>
      <c r="H40" s="151"/>
    </row>
    <row r="41" spans="1:8" s="7" customFormat="1" ht="160.5" customHeight="1" thickBot="1" x14ac:dyDescent="0.3">
      <c r="A41" s="49" t="s">
        <v>22</v>
      </c>
      <c r="B41" s="169"/>
      <c r="C41" s="170"/>
      <c r="D41" s="152"/>
      <c r="E41" s="153"/>
      <c r="F41" s="153"/>
      <c r="G41" s="153"/>
      <c r="H41" s="154"/>
    </row>
    <row r="42" spans="1:8" ht="18" customHeight="1" x14ac:dyDescent="0.25"/>
    <row r="43" spans="1:8" ht="18" customHeight="1" x14ac:dyDescent="0.25"/>
    <row r="44" spans="1:8" ht="18" customHeight="1" x14ac:dyDescent="0.25"/>
  </sheetData>
  <mergeCells count="40">
    <mergeCell ref="C17:H17"/>
    <mergeCell ref="A38:B38"/>
    <mergeCell ref="D13:F13"/>
    <mergeCell ref="G13:H13"/>
    <mergeCell ref="D15:F15"/>
    <mergeCell ref="G15:H15"/>
    <mergeCell ref="B13:C13"/>
    <mergeCell ref="B14:C14"/>
    <mergeCell ref="B15:C15"/>
    <mergeCell ref="D14:F14"/>
    <mergeCell ref="G14:H14"/>
    <mergeCell ref="D39:H41"/>
    <mergeCell ref="C35:D35"/>
    <mergeCell ref="C18:H18"/>
    <mergeCell ref="C19:H19"/>
    <mergeCell ref="C20:H20"/>
    <mergeCell ref="D22:H22"/>
    <mergeCell ref="B39:C39"/>
    <mergeCell ref="B40:C40"/>
    <mergeCell ref="B41:C41"/>
    <mergeCell ref="D9:H9"/>
    <mergeCell ref="B10:C10"/>
    <mergeCell ref="B11:C11"/>
    <mergeCell ref="B9:C9"/>
    <mergeCell ref="B12:C12"/>
    <mergeCell ref="G10:H10"/>
    <mergeCell ref="D11:F11"/>
    <mergeCell ref="G11:H11"/>
    <mergeCell ref="D12:F12"/>
    <mergeCell ref="G12:H12"/>
    <mergeCell ref="D10:F10"/>
    <mergeCell ref="A3:H3"/>
    <mergeCell ref="A5:A7"/>
    <mergeCell ref="F5:H5"/>
    <mergeCell ref="F6:H6"/>
    <mergeCell ref="F7:H7"/>
    <mergeCell ref="B5:C7"/>
    <mergeCell ref="D5:E5"/>
    <mergeCell ref="D6:E6"/>
    <mergeCell ref="D7:E7"/>
  </mergeCells>
  <phoneticPr fontId="7" type="noConversion"/>
  <printOptions horizontalCentered="1"/>
  <pageMargins left="0.1181091426071741" right="0.19684930008748908" top="0.19684930008748908" bottom="0.39370078740157483" header="0" footer="0.19684930008748908"/>
  <pageSetup paperSize="9" scale="25" orientation="portrait" r:id="rId1"/>
  <headerFooter alignWithMargins="0">
    <oddFooter>&amp;L&amp;"Arial,Italic"&amp;8Form ID:&amp;F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zoomScaleNormal="100" workbookViewId="0">
      <selection activeCell="G15" sqref="G15"/>
    </sheetView>
  </sheetViews>
  <sheetFormatPr defaultRowHeight="12.5" x14ac:dyDescent="0.25"/>
  <cols>
    <col min="1" max="1" width="58.453125" style="19" customWidth="1"/>
    <col min="2" max="2" width="61.81640625" style="16" customWidth="1"/>
  </cols>
  <sheetData>
    <row r="1" spans="1:2" ht="15.75" customHeight="1" x14ac:dyDescent="0.25">
      <c r="A1" s="8" t="s">
        <v>23</v>
      </c>
    </row>
    <row r="3" spans="1:2" ht="12.75" customHeight="1" x14ac:dyDescent="0.25">
      <c r="A3"/>
    </row>
    <row r="4" spans="1:2" ht="13" x14ac:dyDescent="0.3">
      <c r="A4" s="17"/>
    </row>
    <row r="5" spans="1:2" ht="13" x14ac:dyDescent="0.3">
      <c r="A5" s="17"/>
      <c r="B5" s="18"/>
    </row>
    <row r="6" spans="1:2" x14ac:dyDescent="0.25">
      <c r="B6" s="20"/>
    </row>
    <row r="7" spans="1:2" x14ac:dyDescent="0.25">
      <c r="A7" s="21"/>
    </row>
    <row r="8" spans="1:2" ht="13" x14ac:dyDescent="0.3">
      <c r="A8" s="17"/>
      <c r="B8" s="18"/>
    </row>
    <row r="9" spans="1:2" x14ac:dyDescent="0.25">
      <c r="A9" s="21"/>
      <c r="B9" s="20"/>
    </row>
    <row r="10" spans="1:2" x14ac:dyDescent="0.25">
      <c r="A10" s="21"/>
      <c r="B10" s="20"/>
    </row>
    <row r="11" spans="1:2" x14ac:dyDescent="0.25">
      <c r="B11" s="20"/>
    </row>
    <row r="12" spans="1:2" x14ac:dyDescent="0.25">
      <c r="A12" s="21"/>
      <c r="B12" s="20"/>
    </row>
    <row r="13" spans="1:2" x14ac:dyDescent="0.25">
      <c r="A13" s="21"/>
    </row>
    <row r="14" spans="1:2" x14ac:dyDescent="0.25">
      <c r="A14" s="21"/>
      <c r="B14" s="20"/>
    </row>
    <row r="15" spans="1:2" x14ac:dyDescent="0.25">
      <c r="A15" s="22"/>
    </row>
    <row r="16" spans="1:2" ht="13" x14ac:dyDescent="0.3">
      <c r="A16" s="17"/>
      <c r="B16" s="18"/>
    </row>
    <row r="17" spans="1:2" x14ac:dyDescent="0.25">
      <c r="A17" s="21"/>
      <c r="B17" s="20"/>
    </row>
    <row r="18" spans="1:2" x14ac:dyDescent="0.25">
      <c r="A18" s="21"/>
      <c r="B18" s="20"/>
    </row>
    <row r="19" spans="1:2" x14ac:dyDescent="0.25">
      <c r="A19" s="21"/>
    </row>
    <row r="20" spans="1:2" ht="13" x14ac:dyDescent="0.3">
      <c r="A20" s="17"/>
      <c r="B20" s="18"/>
    </row>
    <row r="21" spans="1:2" x14ac:dyDescent="0.25">
      <c r="A21" s="21"/>
      <c r="B21" s="20"/>
    </row>
    <row r="22" spans="1:2" x14ac:dyDescent="0.25">
      <c r="A22" s="21"/>
      <c r="B22" s="20"/>
    </row>
    <row r="23" spans="1:2" x14ac:dyDescent="0.25">
      <c r="A23" s="21"/>
      <c r="B23" s="20"/>
    </row>
    <row r="24" spans="1:2" x14ac:dyDescent="0.25">
      <c r="A24" s="21"/>
      <c r="B24" s="20"/>
    </row>
    <row r="25" spans="1:2" x14ac:dyDescent="0.25">
      <c r="A25" s="21"/>
    </row>
    <row r="26" spans="1:2" ht="13" x14ac:dyDescent="0.3">
      <c r="A26" s="17"/>
      <c r="B26" s="18"/>
    </row>
    <row r="27" spans="1:2" x14ac:dyDescent="0.25">
      <c r="A27" s="21"/>
      <c r="B27" s="20"/>
    </row>
    <row r="28" spans="1:2" x14ac:dyDescent="0.25">
      <c r="A28" s="21"/>
    </row>
    <row r="29" spans="1:2" ht="13" x14ac:dyDescent="0.3">
      <c r="A29" s="17"/>
      <c r="B29" s="18"/>
    </row>
    <row r="30" spans="1:2" x14ac:dyDescent="0.25">
      <c r="A30" s="21"/>
      <c r="B30" s="20"/>
    </row>
    <row r="31" spans="1:2" x14ac:dyDescent="0.25">
      <c r="A31" s="21"/>
      <c r="B31" s="20"/>
    </row>
    <row r="32" spans="1:2" x14ac:dyDescent="0.25">
      <c r="A32" s="21"/>
      <c r="B32" s="20"/>
    </row>
    <row r="33" spans="1:2" x14ac:dyDescent="0.25">
      <c r="A33" s="21"/>
      <c r="B33" s="20"/>
    </row>
    <row r="34" spans="1:2" x14ac:dyDescent="0.25">
      <c r="A34" s="21"/>
    </row>
    <row r="35" spans="1:2" ht="13" x14ac:dyDescent="0.3">
      <c r="A35" s="17"/>
      <c r="B35" s="18"/>
    </row>
    <row r="36" spans="1:2" x14ac:dyDescent="0.25">
      <c r="A36" s="21"/>
      <c r="B36" s="20"/>
    </row>
    <row r="37" spans="1:2" x14ac:dyDescent="0.25">
      <c r="A37" s="21"/>
      <c r="B37" s="20"/>
    </row>
    <row r="38" spans="1:2" x14ac:dyDescent="0.25">
      <c r="A38" s="21"/>
      <c r="B38" s="20"/>
    </row>
  </sheetData>
  <pageMargins left="0.74803149606299213" right="0.74803149606299213" top="0.98425196850393704" bottom="0.98425196850393704" header="0.51181102362204722" footer="0.51181102362204722"/>
  <pageSetup paperSize="9" scale="7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7BF9C-E7E2-459D-9EAE-14FBBE20EB0D}">
  <dimension ref="A1:I51"/>
  <sheetViews>
    <sheetView topLeftCell="A20" zoomScale="36" zoomScaleNormal="36" workbookViewId="0">
      <selection activeCell="I33" sqref="I33"/>
    </sheetView>
  </sheetViews>
  <sheetFormatPr defaultColWidth="9.1796875" defaultRowHeight="12.5" x14ac:dyDescent="0.25"/>
  <cols>
    <col min="1" max="1" width="31.453125" style="3" customWidth="1"/>
    <col min="2" max="2" width="138.81640625" style="3" customWidth="1"/>
    <col min="3" max="3" width="20.453125" style="3" customWidth="1"/>
    <col min="4" max="4" width="22.1796875" style="3" customWidth="1"/>
    <col min="5" max="5" width="21.81640625" style="3" customWidth="1"/>
    <col min="6" max="6" width="74.453125" style="3" customWidth="1"/>
    <col min="7" max="7" width="26" style="3" customWidth="1"/>
    <col min="8" max="8" width="56.54296875" style="3" customWidth="1"/>
    <col min="9" max="9" width="34.453125" style="3" customWidth="1"/>
    <col min="10" max="10" width="4.7265625" style="3" customWidth="1"/>
    <col min="11" max="16384" width="9.1796875" style="3"/>
  </cols>
  <sheetData>
    <row r="1" spans="1:9" s="75" customFormat="1" ht="81" customHeight="1" x14ac:dyDescent="0.25">
      <c r="A1" s="70" t="s">
        <v>0</v>
      </c>
      <c r="B1" s="71"/>
      <c r="C1" s="71"/>
      <c r="D1" s="72"/>
      <c r="E1" s="72"/>
      <c r="F1" s="73"/>
      <c r="G1" s="72"/>
      <c r="H1" s="74" t="s">
        <v>1</v>
      </c>
    </row>
    <row r="2" spans="1:9" ht="66.75" customHeight="1" x14ac:dyDescent="0.25">
      <c r="A2" s="2"/>
      <c r="D2" s="4"/>
      <c r="E2" s="4"/>
      <c r="F2" s="25"/>
      <c r="G2" s="4"/>
      <c r="H2" s="4"/>
      <c r="I2" s="4"/>
    </row>
    <row r="3" spans="1:9" ht="197.25" customHeight="1" x14ac:dyDescent="0.25">
      <c r="A3" s="115" t="s">
        <v>45</v>
      </c>
      <c r="B3" s="115"/>
      <c r="C3" s="115"/>
      <c r="D3" s="115"/>
      <c r="E3" s="115"/>
      <c r="F3" s="115"/>
      <c r="G3" s="115"/>
      <c r="H3" s="115"/>
      <c r="I3" s="28"/>
    </row>
    <row r="4" spans="1:9" ht="123" customHeight="1" thickBot="1" x14ac:dyDescent="0.3"/>
    <row r="5" spans="1:9" s="1" customFormat="1" ht="72" customHeight="1" thickBot="1" x14ac:dyDescent="0.3">
      <c r="A5" s="116" t="s">
        <v>2</v>
      </c>
      <c r="B5" s="124" t="s">
        <v>60</v>
      </c>
      <c r="C5" s="125"/>
      <c r="D5" s="130" t="s">
        <v>31</v>
      </c>
      <c r="E5" s="130"/>
      <c r="F5" s="119">
        <v>45638</v>
      </c>
      <c r="G5" s="119"/>
      <c r="H5" s="120"/>
    </row>
    <row r="6" spans="1:9" s="1" customFormat="1" ht="33" customHeight="1" x14ac:dyDescent="0.25">
      <c r="A6" s="117"/>
      <c r="B6" s="126"/>
      <c r="C6" s="127"/>
      <c r="D6" s="131" t="s">
        <v>32</v>
      </c>
      <c r="E6" s="132"/>
      <c r="F6" s="119">
        <f>F5+5</f>
        <v>45643</v>
      </c>
      <c r="G6" s="119">
        <v>45288</v>
      </c>
      <c r="H6" s="120">
        <v>45288</v>
      </c>
      <c r="I6" s="38"/>
    </row>
    <row r="7" spans="1:9" s="1" customFormat="1" ht="72.75" customHeight="1" thickBot="1" x14ac:dyDescent="0.3">
      <c r="A7" s="118"/>
      <c r="B7" s="128"/>
      <c r="C7" s="129"/>
      <c r="D7" s="131" t="s">
        <v>33</v>
      </c>
      <c r="E7" s="132"/>
      <c r="F7" s="121" t="s">
        <v>51</v>
      </c>
      <c r="G7" s="122"/>
      <c r="H7" s="123"/>
    </row>
    <row r="8" spans="1:9" s="5" customFormat="1" ht="42" customHeight="1" thickBot="1" x14ac:dyDescent="0.3">
      <c r="B8" s="6"/>
      <c r="C8" s="6"/>
    </row>
    <row r="9" spans="1:9" s="7" customFormat="1" ht="29.25" customHeight="1" x14ac:dyDescent="0.25">
      <c r="A9" s="69" t="s">
        <v>3</v>
      </c>
      <c r="B9" s="185"/>
      <c r="C9" s="186"/>
      <c r="D9" s="133" t="s">
        <v>30</v>
      </c>
      <c r="E9" s="134"/>
      <c r="F9" s="134"/>
      <c r="G9" s="134"/>
      <c r="H9" s="135"/>
    </row>
    <row r="10" spans="1:9" s="66" customFormat="1" ht="66" customHeight="1" x14ac:dyDescent="0.25">
      <c r="A10" s="65" t="s">
        <v>43</v>
      </c>
      <c r="B10" s="187"/>
      <c r="C10" s="187"/>
      <c r="D10" s="142" t="s">
        <v>34</v>
      </c>
      <c r="E10" s="142"/>
      <c r="F10" s="142"/>
      <c r="G10" s="140" t="s">
        <v>47</v>
      </c>
      <c r="H10" s="141"/>
    </row>
    <row r="11" spans="1:9" s="66" customFormat="1" ht="33" customHeight="1" x14ac:dyDescent="0.25">
      <c r="A11" s="67" t="s">
        <v>4</v>
      </c>
      <c r="B11" s="136"/>
      <c r="C11" s="137"/>
      <c r="D11" s="142" t="s">
        <v>35</v>
      </c>
      <c r="E11" s="142"/>
      <c r="F11" s="142"/>
      <c r="G11" s="143" t="s">
        <v>48</v>
      </c>
      <c r="H11" s="141"/>
    </row>
    <row r="12" spans="1:9" s="66" customFormat="1" ht="47.25" customHeight="1" x14ac:dyDescent="0.25">
      <c r="A12" s="67" t="s">
        <v>5</v>
      </c>
      <c r="B12" s="138"/>
      <c r="C12" s="139"/>
      <c r="D12" s="142" t="s">
        <v>36</v>
      </c>
      <c r="E12" s="142"/>
      <c r="F12" s="142"/>
      <c r="G12" s="144" t="s">
        <v>49</v>
      </c>
      <c r="H12" s="145"/>
    </row>
    <row r="13" spans="1:9" s="66" customFormat="1" ht="26.25" customHeight="1" x14ac:dyDescent="0.25">
      <c r="A13" s="67" t="s">
        <v>6</v>
      </c>
      <c r="B13" s="138"/>
      <c r="C13" s="139"/>
      <c r="D13" s="142" t="s">
        <v>37</v>
      </c>
      <c r="E13" s="142"/>
      <c r="F13" s="142"/>
      <c r="G13" s="188">
        <v>249115877979</v>
      </c>
      <c r="H13" s="141"/>
    </row>
    <row r="14" spans="1:9" s="66" customFormat="1" ht="25.5" customHeight="1" x14ac:dyDescent="0.25">
      <c r="A14" s="67" t="s">
        <v>7</v>
      </c>
      <c r="B14" s="138"/>
      <c r="C14" s="139"/>
      <c r="D14" s="142" t="s">
        <v>38</v>
      </c>
      <c r="E14" s="142"/>
      <c r="F14" s="142"/>
      <c r="G14" s="177" t="s">
        <v>50</v>
      </c>
      <c r="H14" s="191"/>
    </row>
    <row r="15" spans="1:9" s="66" customFormat="1" ht="35.25" customHeight="1" thickBot="1" x14ac:dyDescent="0.3">
      <c r="A15" s="68" t="s">
        <v>8</v>
      </c>
      <c r="B15" s="169"/>
      <c r="C15" s="170"/>
      <c r="D15" s="192"/>
      <c r="E15" s="192"/>
      <c r="F15" s="192"/>
      <c r="G15" s="193"/>
      <c r="H15" s="194"/>
    </row>
    <row r="16" spans="1:9" ht="51.75" customHeight="1" thickBot="1" x14ac:dyDescent="0.3">
      <c r="A16" s="8"/>
      <c r="B16" s="9"/>
      <c r="C16" s="8"/>
    </row>
    <row r="17" spans="1:9" s="57" customFormat="1" ht="30" x14ac:dyDescent="0.25">
      <c r="A17" s="54" t="s">
        <v>24</v>
      </c>
      <c r="B17" s="55"/>
      <c r="C17" s="160" t="s">
        <v>59</v>
      </c>
      <c r="D17" s="161"/>
      <c r="E17" s="161"/>
      <c r="F17" s="161"/>
      <c r="G17" s="161"/>
      <c r="H17" s="162"/>
      <c r="I17" s="56"/>
    </row>
    <row r="18" spans="1:9" s="57" customFormat="1" ht="47.25" customHeight="1" x14ac:dyDescent="0.25">
      <c r="A18" s="58" t="s">
        <v>27</v>
      </c>
      <c r="B18" s="59"/>
      <c r="C18" s="157" t="s">
        <v>53</v>
      </c>
      <c r="D18" s="158"/>
      <c r="E18" s="158"/>
      <c r="F18" s="158"/>
      <c r="G18" s="158"/>
      <c r="H18" s="159"/>
      <c r="I18" s="60"/>
    </row>
    <row r="19" spans="1:9" s="62" customFormat="1" ht="43.5" customHeight="1" x14ac:dyDescent="0.25">
      <c r="A19" s="61" t="s">
        <v>9</v>
      </c>
      <c r="B19" s="59"/>
      <c r="C19" s="160" t="s">
        <v>28</v>
      </c>
      <c r="D19" s="161"/>
      <c r="E19" s="161"/>
      <c r="F19" s="161"/>
      <c r="G19" s="161"/>
      <c r="H19" s="162"/>
      <c r="I19" s="60"/>
    </row>
    <row r="20" spans="1:9" s="62" customFormat="1" ht="40.5" customHeight="1" thickBot="1" x14ac:dyDescent="0.3">
      <c r="A20" s="63" t="s">
        <v>10</v>
      </c>
      <c r="B20" s="64"/>
      <c r="C20" s="163" t="s">
        <v>52</v>
      </c>
      <c r="D20" s="164"/>
      <c r="E20" s="164"/>
      <c r="F20" s="164"/>
      <c r="G20" s="164"/>
      <c r="H20" s="165"/>
    </row>
    <row r="21" spans="1:9" ht="41.25" customHeight="1" thickBot="1" x14ac:dyDescent="0.3">
      <c r="A21" s="6"/>
      <c r="C21" s="7"/>
    </row>
    <row r="22" spans="1:9" ht="25.5" customHeight="1" thickBot="1" x14ac:dyDescent="0.3">
      <c r="A22" s="29"/>
      <c r="B22" s="29"/>
      <c r="C22" s="29"/>
      <c r="D22" s="166" t="s">
        <v>26</v>
      </c>
      <c r="E22" s="167"/>
      <c r="F22" s="167"/>
      <c r="G22" s="167"/>
      <c r="H22" s="168"/>
    </row>
    <row r="23" spans="1:9" s="7" customFormat="1" ht="53.25" customHeight="1" x14ac:dyDescent="0.5">
      <c r="A23" s="33" t="s">
        <v>44</v>
      </c>
      <c r="B23" s="34" t="s">
        <v>29</v>
      </c>
      <c r="C23" s="35" t="s">
        <v>41</v>
      </c>
      <c r="D23" s="35" t="s">
        <v>42</v>
      </c>
      <c r="E23" s="35" t="s">
        <v>39</v>
      </c>
      <c r="F23" s="36" t="s">
        <v>11</v>
      </c>
      <c r="G23" s="36" t="s">
        <v>12</v>
      </c>
      <c r="H23" s="37" t="s">
        <v>40</v>
      </c>
    </row>
    <row r="24" spans="1:9" s="7" customFormat="1" ht="53.25" customHeight="1" x14ac:dyDescent="0.5">
      <c r="A24" s="76">
        <v>15</v>
      </c>
      <c r="B24" s="77" t="s">
        <v>61</v>
      </c>
      <c r="C24" s="76" t="s">
        <v>58</v>
      </c>
      <c r="D24" s="76" t="s">
        <v>46</v>
      </c>
      <c r="E24" s="76">
        <v>100</v>
      </c>
      <c r="F24" s="78"/>
      <c r="G24" s="78"/>
      <c r="H24" s="79"/>
    </row>
    <row r="25" spans="1:9" s="7" customFormat="1" ht="53.25" customHeight="1" x14ac:dyDescent="0.5">
      <c r="A25" s="76">
        <v>16</v>
      </c>
      <c r="B25" s="77" t="s">
        <v>62</v>
      </c>
      <c r="C25" s="76" t="s">
        <v>58</v>
      </c>
      <c r="D25" s="76" t="s">
        <v>46</v>
      </c>
      <c r="E25" s="76">
        <v>100</v>
      </c>
      <c r="F25" s="78"/>
      <c r="G25" s="78"/>
      <c r="H25" s="79"/>
    </row>
    <row r="26" spans="1:9" s="7" customFormat="1" ht="53.25" customHeight="1" x14ac:dyDescent="0.5">
      <c r="A26" s="76">
        <v>17</v>
      </c>
      <c r="B26" s="77" t="s">
        <v>63</v>
      </c>
      <c r="C26" s="76" t="s">
        <v>58</v>
      </c>
      <c r="D26" s="76" t="s">
        <v>46</v>
      </c>
      <c r="E26" s="76">
        <v>6</v>
      </c>
      <c r="F26" s="78"/>
      <c r="G26" s="78"/>
      <c r="H26" s="79"/>
    </row>
    <row r="27" spans="1:9" s="7" customFormat="1" ht="53.25" customHeight="1" x14ac:dyDescent="0.5">
      <c r="A27" s="76">
        <v>18</v>
      </c>
      <c r="B27" s="77" t="s">
        <v>64</v>
      </c>
      <c r="C27" s="76" t="s">
        <v>54</v>
      </c>
      <c r="D27" s="76" t="s">
        <v>46</v>
      </c>
      <c r="E27" s="76">
        <v>800</v>
      </c>
      <c r="F27" s="78"/>
      <c r="G27" s="78"/>
      <c r="H27" s="79"/>
    </row>
    <row r="28" spans="1:9" s="7" customFormat="1" ht="53.15" customHeight="1" x14ac:dyDescent="0.5">
      <c r="A28" s="76">
        <v>19</v>
      </c>
      <c r="B28" s="77" t="s">
        <v>65</v>
      </c>
      <c r="C28" s="76" t="s">
        <v>54</v>
      </c>
      <c r="D28" s="76" t="s">
        <v>46</v>
      </c>
      <c r="E28" s="76">
        <v>800</v>
      </c>
      <c r="F28" s="78"/>
      <c r="G28" s="78"/>
      <c r="H28" s="79"/>
    </row>
    <row r="29" spans="1:9" s="7" customFormat="1" ht="53.25" customHeight="1" x14ac:dyDescent="0.5">
      <c r="A29" s="76">
        <v>20</v>
      </c>
      <c r="B29" s="77" t="s">
        <v>66</v>
      </c>
      <c r="C29" s="76" t="s">
        <v>58</v>
      </c>
      <c r="D29" s="76" t="s">
        <v>46</v>
      </c>
      <c r="E29" s="76">
        <v>30</v>
      </c>
      <c r="F29" s="78"/>
      <c r="G29" s="78"/>
      <c r="H29" s="79"/>
    </row>
    <row r="30" spans="1:9" s="7" customFormat="1" ht="53.25" customHeight="1" x14ac:dyDescent="0.5">
      <c r="A30" s="76">
        <v>21</v>
      </c>
      <c r="B30" s="77" t="s">
        <v>67</v>
      </c>
      <c r="C30" s="76" t="s">
        <v>57</v>
      </c>
      <c r="D30" s="76" t="s">
        <v>46</v>
      </c>
      <c r="E30" s="76">
        <v>100</v>
      </c>
      <c r="F30" s="78"/>
      <c r="G30" s="78"/>
      <c r="H30" s="79"/>
    </row>
    <row r="31" spans="1:9" s="7" customFormat="1" ht="53.25" customHeight="1" x14ac:dyDescent="0.5">
      <c r="A31" s="76">
        <v>22</v>
      </c>
      <c r="B31" s="77" t="s">
        <v>68</v>
      </c>
      <c r="C31" s="76" t="s">
        <v>56</v>
      </c>
      <c r="D31" s="76" t="s">
        <v>46</v>
      </c>
      <c r="E31" s="82">
        <v>100</v>
      </c>
      <c r="F31" s="78"/>
      <c r="G31" s="78"/>
      <c r="H31" s="79"/>
    </row>
    <row r="32" spans="1:9" s="7" customFormat="1" ht="53.15" customHeight="1" x14ac:dyDescent="0.5">
      <c r="A32" s="76">
        <v>23</v>
      </c>
      <c r="B32" s="77" t="s">
        <v>69</v>
      </c>
      <c r="C32" s="76" t="s">
        <v>55</v>
      </c>
      <c r="D32" s="76" t="s">
        <v>46</v>
      </c>
      <c r="E32" s="76">
        <v>500</v>
      </c>
      <c r="F32" s="78"/>
      <c r="G32" s="78"/>
      <c r="H32" s="79"/>
    </row>
    <row r="33" spans="1:9" s="7" customFormat="1" ht="53.25" customHeight="1" x14ac:dyDescent="0.5">
      <c r="A33" s="76">
        <v>24</v>
      </c>
      <c r="B33" s="77" t="s">
        <v>70</v>
      </c>
      <c r="C33" s="76" t="s">
        <v>55</v>
      </c>
      <c r="D33" s="76" t="s">
        <v>46</v>
      </c>
      <c r="E33" s="76">
        <v>500</v>
      </c>
      <c r="F33" s="78"/>
      <c r="G33" s="78"/>
      <c r="H33" s="79"/>
    </row>
    <row r="34" spans="1:9" s="7" customFormat="1" ht="53.25" customHeight="1" x14ac:dyDescent="0.5">
      <c r="A34" s="76">
        <v>25</v>
      </c>
      <c r="B34" s="77" t="s">
        <v>71</v>
      </c>
      <c r="C34" s="76" t="s">
        <v>55</v>
      </c>
      <c r="D34" s="76" t="s">
        <v>46</v>
      </c>
      <c r="E34" s="76">
        <v>500</v>
      </c>
      <c r="F34" s="78"/>
      <c r="G34" s="78"/>
      <c r="H34" s="79"/>
    </row>
    <row r="35" spans="1:9" s="7" customFormat="1" ht="53.25" customHeight="1" x14ac:dyDescent="0.5">
      <c r="A35" s="76">
        <v>26</v>
      </c>
      <c r="B35" s="77" t="s">
        <v>72</v>
      </c>
      <c r="C35" s="76" t="s">
        <v>55</v>
      </c>
      <c r="D35" s="76" t="s">
        <v>46</v>
      </c>
      <c r="E35" s="76">
        <v>500</v>
      </c>
      <c r="F35" s="80"/>
      <c r="G35" s="78"/>
      <c r="H35" s="79"/>
    </row>
    <row r="36" spans="1:9" s="7" customFormat="1" ht="53.25" customHeight="1" x14ac:dyDescent="0.5">
      <c r="A36" s="76">
        <v>27</v>
      </c>
      <c r="B36" s="77" t="s">
        <v>73</v>
      </c>
      <c r="C36" s="76" t="s">
        <v>55</v>
      </c>
      <c r="D36" s="76" t="s">
        <v>46</v>
      </c>
      <c r="E36" s="76">
        <v>500</v>
      </c>
      <c r="F36" s="78"/>
      <c r="G36" s="78"/>
      <c r="H36" s="79"/>
    </row>
    <row r="37" spans="1:9" ht="95.15" customHeight="1" x14ac:dyDescent="0.25">
      <c r="A37" s="76">
        <v>28</v>
      </c>
      <c r="B37" s="31" t="s">
        <v>74</v>
      </c>
      <c r="C37" s="76" t="s">
        <v>55</v>
      </c>
      <c r="D37" s="76" t="s">
        <v>46</v>
      </c>
      <c r="E37" s="32">
        <v>500</v>
      </c>
      <c r="F37" s="81"/>
      <c r="G37" s="30"/>
      <c r="H37" s="27"/>
    </row>
    <row r="38" spans="1:9" ht="105" customHeight="1" x14ac:dyDescent="0.25">
      <c r="A38" s="23"/>
      <c r="B38" s="24"/>
      <c r="F38" s="39" t="s">
        <v>13</v>
      </c>
      <c r="G38" s="40" t="str">
        <f>IF(SUM(G37:G37)=0,"",SUM(G37:G37))</f>
        <v/>
      </c>
      <c r="H38" s="9"/>
    </row>
    <row r="39" spans="1:9" ht="30" x14ac:dyDescent="0.25">
      <c r="A39" s="10"/>
      <c r="F39" s="41" t="s">
        <v>14</v>
      </c>
      <c r="G39" s="42"/>
      <c r="H39" s="9"/>
    </row>
    <row r="40" spans="1:9" ht="30" x14ac:dyDescent="0.25">
      <c r="F40" s="41" t="s">
        <v>15</v>
      </c>
      <c r="G40" s="43"/>
      <c r="H40" s="9"/>
    </row>
    <row r="41" spans="1:9" ht="30.5" thickBot="1" x14ac:dyDescent="0.3">
      <c r="F41" s="41" t="s">
        <v>16</v>
      </c>
      <c r="G41" s="44"/>
      <c r="H41" s="9"/>
    </row>
    <row r="42" spans="1:9" ht="38.25" customHeight="1" thickBot="1" x14ac:dyDescent="0.3">
      <c r="A42" s="50" t="s">
        <v>17</v>
      </c>
      <c r="B42" s="51"/>
      <c r="F42" s="41" t="s">
        <v>18</v>
      </c>
      <c r="G42" s="45" t="str">
        <f>IF(SUM(G38:G41)=0,"",SUM(G38:G41))</f>
        <v/>
      </c>
      <c r="H42" s="9"/>
    </row>
    <row r="43" spans="1:9" ht="42.75" customHeight="1" x14ac:dyDescent="0.25">
      <c r="A43" s="52" t="s">
        <v>25</v>
      </c>
      <c r="B43" s="53"/>
      <c r="C43" s="189"/>
      <c r="D43" s="190"/>
      <c r="E43" s="26"/>
      <c r="G43" s="11"/>
      <c r="I43" s="9"/>
    </row>
    <row r="44" spans="1:9" ht="40.5" customHeight="1" thickBot="1" x14ac:dyDescent="0.3">
      <c r="H44" s="12"/>
    </row>
    <row r="45" spans="1:9" s="7" customFormat="1" ht="33" customHeight="1" x14ac:dyDescent="0.25">
      <c r="A45" s="171" t="s">
        <v>19</v>
      </c>
      <c r="B45" s="172"/>
      <c r="C45" s="46"/>
      <c r="D45" s="13"/>
      <c r="E45" s="13"/>
      <c r="F45" s="14"/>
      <c r="G45" s="13"/>
      <c r="H45" s="15"/>
    </row>
    <row r="46" spans="1:9" s="7" customFormat="1" ht="99" customHeight="1" x14ac:dyDescent="0.25">
      <c r="A46" s="47" t="s">
        <v>20</v>
      </c>
      <c r="B46" s="138"/>
      <c r="C46" s="139"/>
      <c r="D46" s="146"/>
      <c r="E46" s="147"/>
      <c r="F46" s="147"/>
      <c r="G46" s="147"/>
      <c r="H46" s="148"/>
    </row>
    <row r="47" spans="1:9" s="7" customFormat="1" ht="78.75" customHeight="1" x14ac:dyDescent="0.25">
      <c r="A47" s="48" t="s">
        <v>21</v>
      </c>
      <c r="B47" s="138"/>
      <c r="C47" s="139"/>
      <c r="D47" s="149"/>
      <c r="E47" s="150"/>
      <c r="F47" s="150"/>
      <c r="G47" s="150"/>
      <c r="H47" s="151"/>
    </row>
    <row r="48" spans="1:9" s="7" customFormat="1" ht="103.5" customHeight="1" thickBot="1" x14ac:dyDescent="0.3">
      <c r="A48" s="49" t="s">
        <v>22</v>
      </c>
      <c r="B48" s="169"/>
      <c r="C48" s="170"/>
      <c r="D48" s="152"/>
      <c r="E48" s="153"/>
      <c r="F48" s="153"/>
      <c r="G48" s="153"/>
      <c r="H48" s="154"/>
    </row>
    <row r="49" ht="18" customHeight="1" x14ac:dyDescent="0.25"/>
    <row r="50" ht="18" customHeight="1" x14ac:dyDescent="0.25"/>
    <row r="51" ht="18" customHeight="1" x14ac:dyDescent="0.25"/>
  </sheetData>
  <mergeCells count="40">
    <mergeCell ref="A45:B45"/>
    <mergeCell ref="B46:C46"/>
    <mergeCell ref="D46:H48"/>
    <mergeCell ref="B47:C47"/>
    <mergeCell ref="B48:C48"/>
    <mergeCell ref="B11:C11"/>
    <mergeCell ref="D11:F11"/>
    <mergeCell ref="G11:H11"/>
    <mergeCell ref="C43:D43"/>
    <mergeCell ref="B14:C14"/>
    <mergeCell ref="D14:F14"/>
    <mergeCell ref="G14:H14"/>
    <mergeCell ref="B15:C15"/>
    <mergeCell ref="D15:F15"/>
    <mergeCell ref="G15:H15"/>
    <mergeCell ref="C17:H17"/>
    <mergeCell ref="C18:H18"/>
    <mergeCell ref="C19:H19"/>
    <mergeCell ref="C20:H20"/>
    <mergeCell ref="D22:H22"/>
    <mergeCell ref="B12:C12"/>
    <mergeCell ref="D12:F12"/>
    <mergeCell ref="G12:H12"/>
    <mergeCell ref="B13:C13"/>
    <mergeCell ref="D13:F13"/>
    <mergeCell ref="G13:H13"/>
    <mergeCell ref="B9:C9"/>
    <mergeCell ref="D9:H9"/>
    <mergeCell ref="B10:C10"/>
    <mergeCell ref="D10:F10"/>
    <mergeCell ref="A3:H3"/>
    <mergeCell ref="A5:A7"/>
    <mergeCell ref="B5:C7"/>
    <mergeCell ref="D5:E5"/>
    <mergeCell ref="F5:H5"/>
    <mergeCell ref="D6:E6"/>
    <mergeCell ref="F6:H6"/>
    <mergeCell ref="D7:E7"/>
    <mergeCell ref="F7:H7"/>
    <mergeCell ref="G10:H10"/>
  </mergeCells>
  <hyperlinks>
    <hyperlink ref="G12" r:id="rId1" xr:uid="{5B87F519-5C24-4703-89AF-32894AF6C46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FD4A-FF7B-469E-A035-C60F8A1DF0DA}">
  <dimension ref="B3:G43"/>
  <sheetViews>
    <sheetView topLeftCell="A18" workbookViewId="0">
      <selection activeCell="B3" sqref="B3:G43"/>
    </sheetView>
  </sheetViews>
  <sheetFormatPr defaultRowHeight="12.5" x14ac:dyDescent="0.25"/>
  <cols>
    <col min="3" max="3" width="49.81640625" customWidth="1"/>
    <col min="5" max="5" width="10" customWidth="1"/>
    <col min="6" max="6" width="9.453125" style="19" customWidth="1"/>
    <col min="7" max="7" width="10.453125" customWidth="1"/>
  </cols>
  <sheetData>
    <row r="3" spans="2:7" x14ac:dyDescent="0.25">
      <c r="B3" s="86" t="s">
        <v>44</v>
      </c>
      <c r="C3" s="87" t="s">
        <v>29</v>
      </c>
      <c r="D3" s="87" t="s">
        <v>41</v>
      </c>
      <c r="E3" s="87" t="s">
        <v>42</v>
      </c>
      <c r="F3" s="87" t="s">
        <v>39</v>
      </c>
      <c r="G3" s="88" t="s">
        <v>11</v>
      </c>
    </row>
    <row r="4" spans="2:7" x14ac:dyDescent="0.25">
      <c r="B4" s="84">
        <v>1</v>
      </c>
      <c r="C4" s="83" t="s">
        <v>75</v>
      </c>
      <c r="D4" s="83" t="s">
        <v>55</v>
      </c>
      <c r="E4" s="83" t="s">
        <v>46</v>
      </c>
      <c r="F4" s="83" t="s">
        <v>89</v>
      </c>
      <c r="G4" s="85"/>
    </row>
    <row r="5" spans="2:7" x14ac:dyDescent="0.25">
      <c r="B5" s="84">
        <v>2</v>
      </c>
      <c r="C5" s="83" t="s">
        <v>76</v>
      </c>
      <c r="D5" s="83" t="s">
        <v>55</v>
      </c>
      <c r="E5" s="83" t="s">
        <v>46</v>
      </c>
      <c r="F5" s="83" t="s">
        <v>90</v>
      </c>
      <c r="G5" s="85"/>
    </row>
    <row r="6" spans="2:7" x14ac:dyDescent="0.25">
      <c r="B6" s="84">
        <v>3</v>
      </c>
      <c r="C6" s="83" t="s">
        <v>77</v>
      </c>
      <c r="D6" s="83" t="s">
        <v>96</v>
      </c>
      <c r="E6" s="83" t="s">
        <v>46</v>
      </c>
      <c r="F6" s="83" t="s">
        <v>91</v>
      </c>
      <c r="G6" s="85"/>
    </row>
    <row r="7" spans="2:7" x14ac:dyDescent="0.25">
      <c r="B7" s="84">
        <v>4</v>
      </c>
      <c r="C7" s="83" t="s">
        <v>78</v>
      </c>
      <c r="D7" s="83" t="s">
        <v>97</v>
      </c>
      <c r="E7" s="83" t="s">
        <v>46</v>
      </c>
      <c r="F7" s="83" t="s">
        <v>89</v>
      </c>
      <c r="G7" s="85"/>
    </row>
    <row r="8" spans="2:7" x14ac:dyDescent="0.25">
      <c r="B8" s="84">
        <v>5</v>
      </c>
      <c r="C8" s="83" t="s">
        <v>79</v>
      </c>
      <c r="D8" s="83" t="s">
        <v>97</v>
      </c>
      <c r="E8" s="83" t="s">
        <v>46</v>
      </c>
      <c r="F8" s="83" t="s">
        <v>89</v>
      </c>
      <c r="G8" s="85"/>
    </row>
    <row r="9" spans="2:7" x14ac:dyDescent="0.25">
      <c r="B9" s="84">
        <v>6</v>
      </c>
      <c r="C9" s="83" t="s">
        <v>80</v>
      </c>
      <c r="D9" s="83" t="s">
        <v>96</v>
      </c>
      <c r="E9" s="83" t="s">
        <v>46</v>
      </c>
      <c r="F9" s="83" t="s">
        <v>92</v>
      </c>
      <c r="G9" s="85"/>
    </row>
    <row r="10" spans="2:7" x14ac:dyDescent="0.25">
      <c r="B10" s="84">
        <v>7</v>
      </c>
      <c r="C10" s="83" t="s">
        <v>81</v>
      </c>
      <c r="D10" s="83" t="s">
        <v>96</v>
      </c>
      <c r="E10" s="83" t="s">
        <v>46</v>
      </c>
      <c r="F10" s="83" t="s">
        <v>91</v>
      </c>
      <c r="G10" s="85"/>
    </row>
    <row r="11" spans="2:7" x14ac:dyDescent="0.25">
      <c r="B11" s="84">
        <v>8</v>
      </c>
      <c r="C11" s="83" t="s">
        <v>82</v>
      </c>
      <c r="D11" s="83" t="s">
        <v>55</v>
      </c>
      <c r="E11" s="83" t="s">
        <v>46</v>
      </c>
      <c r="F11" s="83" t="s">
        <v>93</v>
      </c>
      <c r="G11" s="85"/>
    </row>
    <row r="12" spans="2:7" x14ac:dyDescent="0.25">
      <c r="B12" s="84">
        <v>9</v>
      </c>
      <c r="C12" s="83" t="s">
        <v>83</v>
      </c>
      <c r="D12" s="83" t="s">
        <v>55</v>
      </c>
      <c r="E12" s="83" t="s">
        <v>46</v>
      </c>
      <c r="F12" s="83" t="s">
        <v>91</v>
      </c>
      <c r="G12" s="85"/>
    </row>
    <row r="13" spans="2:7" x14ac:dyDescent="0.25">
      <c r="B13" s="84">
        <v>10</v>
      </c>
      <c r="C13" s="83" t="s">
        <v>84</v>
      </c>
      <c r="D13" s="83" t="s">
        <v>55</v>
      </c>
      <c r="E13" s="83" t="s">
        <v>46</v>
      </c>
      <c r="F13" s="83" t="s">
        <v>94</v>
      </c>
      <c r="G13" s="85"/>
    </row>
    <row r="14" spans="2:7" x14ac:dyDescent="0.25">
      <c r="B14" s="84">
        <v>11</v>
      </c>
      <c r="C14" s="83" t="s">
        <v>85</v>
      </c>
      <c r="D14" s="83" t="s">
        <v>98</v>
      </c>
      <c r="E14" s="83" t="s">
        <v>46</v>
      </c>
      <c r="F14" s="83" t="s">
        <v>91</v>
      </c>
      <c r="G14" s="85"/>
    </row>
    <row r="15" spans="2:7" x14ac:dyDescent="0.25">
      <c r="B15" s="84">
        <v>12</v>
      </c>
      <c r="C15" s="83" t="s">
        <v>86</v>
      </c>
      <c r="D15" s="83" t="s">
        <v>55</v>
      </c>
      <c r="E15" s="83" t="s">
        <v>46</v>
      </c>
      <c r="F15" s="83" t="s">
        <v>91</v>
      </c>
      <c r="G15" s="85"/>
    </row>
    <row r="16" spans="2:7" x14ac:dyDescent="0.25">
      <c r="B16" s="84">
        <v>13</v>
      </c>
      <c r="C16" s="83" t="s">
        <v>87</v>
      </c>
      <c r="D16" s="83" t="s">
        <v>55</v>
      </c>
      <c r="E16" s="83" t="s">
        <v>46</v>
      </c>
      <c r="F16" s="83" t="s">
        <v>94</v>
      </c>
      <c r="G16" s="85"/>
    </row>
    <row r="17" spans="2:7" x14ac:dyDescent="0.25">
      <c r="B17" s="84">
        <v>14</v>
      </c>
      <c r="C17" s="83" t="s">
        <v>88</v>
      </c>
      <c r="D17" s="83" t="s">
        <v>97</v>
      </c>
      <c r="E17" s="83" t="s">
        <v>46</v>
      </c>
      <c r="F17" s="83" t="s">
        <v>95</v>
      </c>
      <c r="G17" s="85"/>
    </row>
    <row r="18" spans="2:7" x14ac:dyDescent="0.25">
      <c r="B18" s="84">
        <v>15</v>
      </c>
      <c r="C18" s="83" t="s">
        <v>61</v>
      </c>
      <c r="D18" s="83" t="s">
        <v>58</v>
      </c>
      <c r="E18" s="83" t="s">
        <v>46</v>
      </c>
      <c r="F18" s="83">
        <v>100</v>
      </c>
      <c r="G18" s="85"/>
    </row>
    <row r="19" spans="2:7" x14ac:dyDescent="0.25">
      <c r="B19" s="84">
        <v>16</v>
      </c>
      <c r="C19" s="83" t="s">
        <v>62</v>
      </c>
      <c r="D19" s="83" t="s">
        <v>58</v>
      </c>
      <c r="E19" s="83" t="s">
        <v>46</v>
      </c>
      <c r="F19" s="83">
        <v>100</v>
      </c>
      <c r="G19" s="85"/>
    </row>
    <row r="20" spans="2:7" x14ac:dyDescent="0.25">
      <c r="B20" s="84">
        <v>17</v>
      </c>
      <c r="C20" s="83" t="s">
        <v>63</v>
      </c>
      <c r="D20" s="83" t="s">
        <v>58</v>
      </c>
      <c r="E20" s="83" t="s">
        <v>46</v>
      </c>
      <c r="F20" s="83">
        <v>6</v>
      </c>
      <c r="G20" s="85"/>
    </row>
    <row r="21" spans="2:7" x14ac:dyDescent="0.25">
      <c r="B21" s="84">
        <v>18</v>
      </c>
      <c r="C21" s="83" t="s">
        <v>64</v>
      </c>
      <c r="D21" s="83" t="s">
        <v>54</v>
      </c>
      <c r="E21" s="83" t="s">
        <v>46</v>
      </c>
      <c r="F21" s="83">
        <v>800</v>
      </c>
      <c r="G21" s="85"/>
    </row>
    <row r="22" spans="2:7" x14ac:dyDescent="0.25">
      <c r="B22" s="84">
        <v>19</v>
      </c>
      <c r="C22" s="83" t="s">
        <v>65</v>
      </c>
      <c r="D22" s="83" t="s">
        <v>54</v>
      </c>
      <c r="E22" s="83" t="s">
        <v>46</v>
      </c>
      <c r="F22" s="83">
        <v>800</v>
      </c>
      <c r="G22" s="85"/>
    </row>
    <row r="23" spans="2:7" x14ac:dyDescent="0.25">
      <c r="B23" s="84">
        <v>20</v>
      </c>
      <c r="C23" s="83" t="s">
        <v>66</v>
      </c>
      <c r="D23" s="83" t="s">
        <v>58</v>
      </c>
      <c r="E23" s="83" t="s">
        <v>46</v>
      </c>
      <c r="F23" s="83">
        <v>30</v>
      </c>
      <c r="G23" s="85"/>
    </row>
    <row r="24" spans="2:7" x14ac:dyDescent="0.25">
      <c r="B24" s="84">
        <v>21</v>
      </c>
      <c r="C24" s="83" t="s">
        <v>67</v>
      </c>
      <c r="D24" s="83" t="s">
        <v>57</v>
      </c>
      <c r="E24" s="83" t="s">
        <v>46</v>
      </c>
      <c r="F24" s="83">
        <v>100</v>
      </c>
      <c r="G24" s="85"/>
    </row>
    <row r="25" spans="2:7" x14ac:dyDescent="0.25">
      <c r="B25" s="84">
        <v>22</v>
      </c>
      <c r="C25" s="83" t="s">
        <v>68</v>
      </c>
      <c r="D25" s="83" t="s">
        <v>56</v>
      </c>
      <c r="E25" s="83" t="s">
        <v>46</v>
      </c>
      <c r="F25" s="83">
        <v>100</v>
      </c>
      <c r="G25" s="85"/>
    </row>
    <row r="26" spans="2:7" x14ac:dyDescent="0.25">
      <c r="B26" s="84">
        <v>23</v>
      </c>
      <c r="C26" s="83" t="s">
        <v>69</v>
      </c>
      <c r="D26" s="83" t="s">
        <v>55</v>
      </c>
      <c r="E26" s="83" t="s">
        <v>46</v>
      </c>
      <c r="F26" s="83">
        <v>500</v>
      </c>
      <c r="G26" s="85"/>
    </row>
    <row r="27" spans="2:7" x14ac:dyDescent="0.25">
      <c r="B27" s="84">
        <v>24</v>
      </c>
      <c r="C27" s="83" t="s">
        <v>70</v>
      </c>
      <c r="D27" s="83" t="s">
        <v>55</v>
      </c>
      <c r="E27" s="83" t="s">
        <v>46</v>
      </c>
      <c r="F27" s="83">
        <v>500</v>
      </c>
      <c r="G27" s="85"/>
    </row>
    <row r="28" spans="2:7" x14ac:dyDescent="0.25">
      <c r="B28" s="84">
        <v>25</v>
      </c>
      <c r="C28" s="83" t="s">
        <v>71</v>
      </c>
      <c r="D28" s="83" t="s">
        <v>55</v>
      </c>
      <c r="E28" s="83" t="s">
        <v>46</v>
      </c>
      <c r="F28" s="83">
        <v>500</v>
      </c>
      <c r="G28" s="85"/>
    </row>
    <row r="29" spans="2:7" x14ac:dyDescent="0.25">
      <c r="B29" s="84">
        <v>26</v>
      </c>
      <c r="C29" s="83" t="s">
        <v>72</v>
      </c>
      <c r="D29" s="83" t="s">
        <v>55</v>
      </c>
      <c r="E29" s="83" t="s">
        <v>46</v>
      </c>
      <c r="F29" s="83">
        <v>500</v>
      </c>
      <c r="G29" s="85"/>
    </row>
    <row r="30" spans="2:7" x14ac:dyDescent="0.25">
      <c r="B30" s="84">
        <v>27</v>
      </c>
      <c r="C30" s="83" t="s">
        <v>73</v>
      </c>
      <c r="D30" s="83" t="s">
        <v>55</v>
      </c>
      <c r="E30" s="83" t="s">
        <v>46</v>
      </c>
      <c r="F30" s="83">
        <v>500</v>
      </c>
      <c r="G30" s="85"/>
    </row>
    <row r="31" spans="2:7" x14ac:dyDescent="0.25">
      <c r="B31" s="84">
        <v>28</v>
      </c>
      <c r="C31" s="83" t="s">
        <v>74</v>
      </c>
      <c r="D31" s="83" t="s">
        <v>55</v>
      </c>
      <c r="E31" s="83" t="s">
        <v>46</v>
      </c>
      <c r="F31" s="83">
        <v>500</v>
      </c>
      <c r="G31" s="85"/>
    </row>
    <row r="32" spans="2:7" x14ac:dyDescent="0.25">
      <c r="B32" s="84">
        <v>29</v>
      </c>
      <c r="C32" s="83" t="s">
        <v>99</v>
      </c>
      <c r="D32" s="83" t="s">
        <v>55</v>
      </c>
      <c r="E32" s="83" t="s">
        <v>46</v>
      </c>
      <c r="F32" s="83">
        <v>500</v>
      </c>
      <c r="G32" s="85"/>
    </row>
    <row r="33" spans="2:7" x14ac:dyDescent="0.25">
      <c r="B33" s="84">
        <v>30</v>
      </c>
      <c r="C33" s="83" t="s">
        <v>100</v>
      </c>
      <c r="D33" s="83" t="s">
        <v>55</v>
      </c>
      <c r="E33" s="83" t="s">
        <v>46</v>
      </c>
      <c r="F33" s="83">
        <v>500</v>
      </c>
      <c r="G33" s="85"/>
    </row>
    <row r="34" spans="2:7" x14ac:dyDescent="0.25">
      <c r="B34" s="84">
        <v>31</v>
      </c>
      <c r="C34" s="83" t="s">
        <v>101</v>
      </c>
      <c r="D34" s="83" t="s">
        <v>55</v>
      </c>
      <c r="E34" s="83" t="s">
        <v>46</v>
      </c>
      <c r="F34" s="83">
        <v>500</v>
      </c>
      <c r="G34" s="85"/>
    </row>
    <row r="35" spans="2:7" x14ac:dyDescent="0.25">
      <c r="B35" s="84">
        <v>32</v>
      </c>
      <c r="C35" s="83" t="s">
        <v>102</v>
      </c>
      <c r="D35" s="83" t="s">
        <v>55</v>
      </c>
      <c r="E35" s="83" t="s">
        <v>46</v>
      </c>
      <c r="F35" s="83">
        <v>150</v>
      </c>
      <c r="G35" s="85"/>
    </row>
    <row r="36" spans="2:7" x14ac:dyDescent="0.25">
      <c r="B36" s="84">
        <v>33</v>
      </c>
      <c r="C36" s="83" t="s">
        <v>103</v>
      </c>
      <c r="D36" s="83" t="s">
        <v>55</v>
      </c>
      <c r="E36" s="83" t="s">
        <v>46</v>
      </c>
      <c r="F36" s="83">
        <v>150</v>
      </c>
      <c r="G36" s="85"/>
    </row>
    <row r="37" spans="2:7" x14ac:dyDescent="0.25">
      <c r="B37" s="84">
        <v>34</v>
      </c>
      <c r="C37" s="83" t="s">
        <v>104</v>
      </c>
      <c r="D37" s="83" t="s">
        <v>55</v>
      </c>
      <c r="E37" s="83" t="s">
        <v>46</v>
      </c>
      <c r="F37" s="83">
        <v>150</v>
      </c>
      <c r="G37" s="85"/>
    </row>
    <row r="38" spans="2:7" x14ac:dyDescent="0.25">
      <c r="B38" s="84">
        <v>35</v>
      </c>
      <c r="C38" s="83" t="s">
        <v>105</v>
      </c>
      <c r="D38" s="83" t="s">
        <v>55</v>
      </c>
      <c r="E38" s="83" t="s">
        <v>46</v>
      </c>
      <c r="F38" s="83">
        <v>150</v>
      </c>
      <c r="G38" s="85"/>
    </row>
    <row r="39" spans="2:7" x14ac:dyDescent="0.25">
      <c r="B39" s="84">
        <v>36</v>
      </c>
      <c r="C39" s="83" t="s">
        <v>106</v>
      </c>
      <c r="D39" s="83" t="s">
        <v>55</v>
      </c>
      <c r="E39" s="83" t="s">
        <v>46</v>
      </c>
      <c r="F39" s="83">
        <v>150</v>
      </c>
      <c r="G39" s="85"/>
    </row>
    <row r="40" spans="2:7" x14ac:dyDescent="0.25">
      <c r="B40" s="84">
        <v>37</v>
      </c>
      <c r="C40" s="83" t="s">
        <v>107</v>
      </c>
      <c r="D40" s="83" t="s">
        <v>55</v>
      </c>
      <c r="E40" s="83" t="s">
        <v>46</v>
      </c>
      <c r="F40" s="83">
        <v>150</v>
      </c>
      <c r="G40" s="85"/>
    </row>
    <row r="41" spans="2:7" x14ac:dyDescent="0.25">
      <c r="B41" s="84">
        <v>38</v>
      </c>
      <c r="C41" s="83" t="s">
        <v>108</v>
      </c>
      <c r="D41" s="83" t="s">
        <v>55</v>
      </c>
      <c r="E41" s="83" t="s">
        <v>46</v>
      </c>
      <c r="F41" s="83">
        <v>150</v>
      </c>
      <c r="G41" s="85"/>
    </row>
    <row r="42" spans="2:7" x14ac:dyDescent="0.25">
      <c r="B42" s="84">
        <v>39</v>
      </c>
      <c r="C42" s="83" t="s">
        <v>109</v>
      </c>
      <c r="D42" s="83" t="s">
        <v>55</v>
      </c>
      <c r="E42" s="83" t="s">
        <v>46</v>
      </c>
      <c r="F42" s="83">
        <v>150</v>
      </c>
      <c r="G42" s="85"/>
    </row>
    <row r="43" spans="2:7" x14ac:dyDescent="0.25">
      <c r="B43" s="89">
        <v>40</v>
      </c>
      <c r="C43" s="90" t="s">
        <v>110</v>
      </c>
      <c r="D43" s="90" t="s">
        <v>55</v>
      </c>
      <c r="E43" s="90" t="s">
        <v>46</v>
      </c>
      <c r="F43" s="90">
        <v>150</v>
      </c>
      <c r="G43" s="91"/>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46C1EAFBA94544AFE5E8D92EBB687D" ma:contentTypeVersion="10" ma:contentTypeDescription="Create a new document." ma:contentTypeScope="" ma:versionID="6305897c7d50f3ff3df7d477d6186eae">
  <xsd:schema xmlns:xsd="http://www.w3.org/2001/XMLSchema" xmlns:xs="http://www.w3.org/2001/XMLSchema" xmlns:p="http://schemas.microsoft.com/office/2006/metadata/properties" xmlns:ns3="81e933ba-4246-4f2e-ac30-7c9855ff549e" targetNamespace="http://schemas.microsoft.com/office/2006/metadata/properties" ma:root="true" ma:fieldsID="4a628194a452fe08ffcdc1f078939459" ns3:_="">
    <xsd:import namespace="81e933ba-4246-4f2e-ac30-7c9855ff549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933ba-4246-4f2e-ac30-7c9855ff549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1e933ba-4246-4f2e-ac30-7c9855ff549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E3209A-E540-4259-B418-50FF67269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e933ba-4246-4f2e-ac30-7c9855ff5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8B7891-A054-475D-A1B1-95D356741DDF}">
  <ds:schemaRefs>
    <ds:schemaRef ds:uri="http://schemas.microsoft.com/office/infopath/2007/PartnerControls"/>
    <ds:schemaRef ds:uri="http://schemas.microsoft.com/office/2006/metadata/properties"/>
    <ds:schemaRef ds:uri="http://schemas.microsoft.com/office/2006/documentManagement/types"/>
    <ds:schemaRef ds:uri="81e933ba-4246-4f2e-ac30-7c9855ff549e"/>
    <ds:schemaRef ds:uri="http://www.w3.org/XML/1998/namespace"/>
    <ds:schemaRef ds:uri="http://purl.org/dc/dcmitype/"/>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54D4A67B-CCEF-46AD-B65E-109493C99C95}">
  <ds:schemaRefs>
    <ds:schemaRef ds:uri="http://schemas.microsoft.com/sharepoint/v3/contenttype/forms"/>
  </ds:schemaRefs>
</ds:datastoreItem>
</file>

<file path=docMetadata/LabelInfo.xml><?xml version="1.0" encoding="utf-8"?>
<clbl:labelList xmlns:clbl="http://schemas.microsoft.com/office/2020/mipLabelMetadata">
  <clbl:label id="{37ef3d19-1651-4452-b761-dc2414bf0416}" enabled="0" method="" siteId="{37ef3d19-1651-4452-b761-dc2414bf04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Request for Quotation</vt:lpstr>
      <vt:lpstr>Terms &amp; Conditions</vt:lpstr>
      <vt:lpstr>Sheet2</vt:lpstr>
      <vt:lpstr>Sheet1</vt:lpstr>
      <vt:lpstr>'Request for Quotation'!Print_Area</vt:lpstr>
      <vt:lpstr>'Terms &amp; Conditions'!Print_Area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Abbas Hussien</dc:creator>
  <cp:lastModifiedBy>Isamaldeen, Mohammed</cp:lastModifiedBy>
  <cp:lastPrinted>2026-07-09T10:19:18Z</cp:lastPrinted>
  <dcterms:created xsi:type="dcterms:W3CDTF">2015-12-28T12:49:02Z</dcterms:created>
  <dcterms:modified xsi:type="dcterms:W3CDTF">2026-08-18T07:00:37Z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0x010100C046C1EAFBA94544AFE5E8D92EBB687D</vt:lpwstr>
  </property>
</Properties>
</file>